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showInkAnnotation="0" autoCompressPictures="0"/>
  <bookViews>
    <workbookView xWindow="37220" yWindow="1440" windowWidth="24660" windowHeight="15540" tabRatio="500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37" i="1" l="1"/>
  <c r="A237" i="1"/>
  <c r="I237" i="1"/>
  <c r="H236" i="1"/>
  <c r="A236" i="1"/>
  <c r="I236" i="1"/>
  <c r="H235" i="1"/>
  <c r="A235" i="1"/>
  <c r="I235" i="1"/>
  <c r="H234" i="1"/>
  <c r="A234" i="1"/>
  <c r="I234" i="1"/>
  <c r="H233" i="1"/>
  <c r="A233" i="1"/>
  <c r="I233" i="1"/>
  <c r="H232" i="1"/>
  <c r="A232" i="1"/>
  <c r="I232" i="1"/>
  <c r="H231" i="1"/>
  <c r="A231" i="1"/>
  <c r="I231" i="1"/>
  <c r="H230" i="1"/>
  <c r="A230" i="1"/>
  <c r="I230" i="1"/>
  <c r="H229" i="1"/>
  <c r="A229" i="1"/>
  <c r="I229" i="1"/>
  <c r="H228" i="1"/>
  <c r="A228" i="1"/>
  <c r="I228" i="1"/>
  <c r="H227" i="1"/>
  <c r="A227" i="1"/>
  <c r="I227" i="1"/>
  <c r="H226" i="1"/>
  <c r="A226" i="1"/>
  <c r="I226" i="1"/>
  <c r="H225" i="1"/>
  <c r="A225" i="1"/>
  <c r="I225" i="1"/>
  <c r="H224" i="1"/>
  <c r="A224" i="1"/>
  <c r="I224" i="1"/>
  <c r="H223" i="1"/>
  <c r="A223" i="1"/>
  <c r="I223" i="1"/>
  <c r="H222" i="1"/>
  <c r="A222" i="1"/>
  <c r="I222" i="1"/>
  <c r="H221" i="1"/>
  <c r="A221" i="1"/>
  <c r="I221" i="1"/>
  <c r="H220" i="1"/>
  <c r="A220" i="1"/>
  <c r="I220" i="1"/>
  <c r="H219" i="1"/>
  <c r="A219" i="1"/>
  <c r="I219" i="1"/>
  <c r="H218" i="1"/>
  <c r="A218" i="1"/>
  <c r="I218" i="1"/>
  <c r="H217" i="1"/>
  <c r="A217" i="1"/>
  <c r="I217" i="1"/>
  <c r="H216" i="1"/>
  <c r="A216" i="1"/>
  <c r="I216" i="1"/>
  <c r="H215" i="1"/>
  <c r="A215" i="1"/>
  <c r="I215" i="1"/>
  <c r="H214" i="1"/>
  <c r="A214" i="1"/>
  <c r="I214" i="1"/>
  <c r="H213" i="1"/>
  <c r="A213" i="1"/>
  <c r="I213" i="1"/>
  <c r="H212" i="1"/>
  <c r="A212" i="1"/>
  <c r="I212" i="1"/>
  <c r="H211" i="1"/>
  <c r="A211" i="1"/>
  <c r="I211" i="1"/>
  <c r="H210" i="1"/>
  <c r="A210" i="1"/>
  <c r="I210" i="1"/>
  <c r="H209" i="1"/>
  <c r="A209" i="1"/>
  <c r="I209" i="1"/>
  <c r="H208" i="1"/>
  <c r="A208" i="1"/>
  <c r="I208" i="1"/>
  <c r="H207" i="1"/>
  <c r="A207" i="1"/>
  <c r="I207" i="1"/>
  <c r="H206" i="1"/>
  <c r="A206" i="1"/>
  <c r="I206" i="1"/>
  <c r="H205" i="1"/>
  <c r="A205" i="1"/>
  <c r="I205" i="1"/>
  <c r="H204" i="1"/>
  <c r="A204" i="1"/>
  <c r="I204" i="1"/>
  <c r="H203" i="1"/>
  <c r="A203" i="1"/>
  <c r="I203" i="1"/>
  <c r="H202" i="1"/>
  <c r="A202" i="1"/>
  <c r="I202" i="1"/>
  <c r="H201" i="1"/>
  <c r="A201" i="1"/>
  <c r="I201" i="1"/>
  <c r="H200" i="1"/>
  <c r="A200" i="1"/>
  <c r="I200" i="1"/>
  <c r="H199" i="1"/>
  <c r="A199" i="1"/>
  <c r="I199" i="1"/>
  <c r="H198" i="1"/>
  <c r="A198" i="1"/>
  <c r="I198" i="1"/>
  <c r="H197" i="1"/>
  <c r="A197" i="1"/>
  <c r="I197" i="1"/>
  <c r="H196" i="1"/>
  <c r="A196" i="1"/>
  <c r="I196" i="1"/>
  <c r="H195" i="1"/>
  <c r="A195" i="1"/>
  <c r="I195" i="1"/>
  <c r="H194" i="1"/>
  <c r="A194" i="1"/>
  <c r="I194" i="1"/>
  <c r="H193" i="1"/>
  <c r="A193" i="1"/>
  <c r="I193" i="1"/>
  <c r="H192" i="1"/>
  <c r="A192" i="1"/>
  <c r="I192" i="1"/>
  <c r="H191" i="1"/>
  <c r="A191" i="1"/>
  <c r="I191" i="1"/>
  <c r="H190" i="1"/>
  <c r="A190" i="1"/>
  <c r="I190" i="1"/>
  <c r="H189" i="1"/>
  <c r="A189" i="1"/>
  <c r="I189" i="1"/>
  <c r="H188" i="1"/>
  <c r="A188" i="1"/>
  <c r="I188" i="1"/>
  <c r="H187" i="1"/>
  <c r="A187" i="1"/>
  <c r="I187" i="1"/>
  <c r="H186" i="1"/>
  <c r="A186" i="1"/>
  <c r="I186" i="1"/>
  <c r="H185" i="1"/>
  <c r="A185" i="1"/>
  <c r="I185" i="1"/>
  <c r="H184" i="1"/>
  <c r="A184" i="1"/>
  <c r="I184" i="1"/>
  <c r="H183" i="1"/>
  <c r="A183" i="1"/>
  <c r="I183" i="1"/>
  <c r="H182" i="1"/>
  <c r="A182" i="1"/>
  <c r="I182" i="1"/>
  <c r="H181" i="1"/>
  <c r="A181" i="1"/>
  <c r="I181" i="1"/>
  <c r="H180" i="1"/>
  <c r="A180" i="1"/>
  <c r="I180" i="1"/>
  <c r="H179" i="1"/>
  <c r="A179" i="1"/>
  <c r="I179" i="1"/>
  <c r="H178" i="1"/>
  <c r="A178" i="1"/>
  <c r="I178" i="1"/>
  <c r="H177" i="1"/>
  <c r="A177" i="1"/>
  <c r="I177" i="1"/>
  <c r="H176" i="1"/>
  <c r="A176" i="1"/>
  <c r="I176" i="1"/>
  <c r="H175" i="1"/>
  <c r="A175" i="1"/>
  <c r="I175" i="1"/>
  <c r="H174" i="1"/>
  <c r="A174" i="1"/>
  <c r="I174" i="1"/>
  <c r="H173" i="1"/>
  <c r="A173" i="1"/>
  <c r="I173" i="1"/>
  <c r="H172" i="1"/>
  <c r="A172" i="1"/>
  <c r="I172" i="1"/>
  <c r="H171" i="1"/>
  <c r="A171" i="1"/>
  <c r="I171" i="1"/>
  <c r="H170" i="1"/>
  <c r="A170" i="1"/>
  <c r="I170" i="1"/>
  <c r="H169" i="1"/>
  <c r="A169" i="1"/>
  <c r="I169" i="1"/>
  <c r="H168" i="1"/>
  <c r="A168" i="1"/>
  <c r="I168" i="1"/>
  <c r="H167" i="1"/>
  <c r="A167" i="1"/>
  <c r="I167" i="1"/>
  <c r="H166" i="1"/>
  <c r="A166" i="1"/>
  <c r="I166" i="1"/>
  <c r="H165" i="1"/>
  <c r="A165" i="1"/>
  <c r="I165" i="1"/>
  <c r="H164" i="1"/>
  <c r="A164" i="1"/>
  <c r="I164" i="1"/>
  <c r="H163" i="1"/>
  <c r="A163" i="1"/>
  <c r="I163" i="1"/>
  <c r="H162" i="1"/>
  <c r="A162" i="1"/>
  <c r="I162" i="1"/>
  <c r="H161" i="1"/>
  <c r="A161" i="1"/>
  <c r="I161" i="1"/>
  <c r="H160" i="1"/>
  <c r="A160" i="1"/>
  <c r="I160" i="1"/>
  <c r="H159" i="1"/>
  <c r="A159" i="1"/>
  <c r="I159" i="1"/>
  <c r="H158" i="1"/>
  <c r="A158" i="1"/>
  <c r="I158" i="1"/>
  <c r="H157" i="1"/>
  <c r="A157" i="1"/>
  <c r="I157" i="1"/>
  <c r="H156" i="1"/>
  <c r="A156" i="1"/>
  <c r="I156" i="1"/>
  <c r="H155" i="1"/>
  <c r="A155" i="1"/>
  <c r="I155" i="1"/>
  <c r="H154" i="1"/>
  <c r="A154" i="1"/>
  <c r="I154" i="1"/>
  <c r="H153" i="1"/>
  <c r="A153" i="1"/>
  <c r="I153" i="1"/>
  <c r="H152" i="1"/>
  <c r="A152" i="1"/>
  <c r="I152" i="1"/>
  <c r="H151" i="1"/>
  <c r="A151" i="1"/>
  <c r="I151" i="1"/>
  <c r="H150" i="1"/>
  <c r="A150" i="1"/>
  <c r="I150" i="1"/>
  <c r="H149" i="1"/>
  <c r="A149" i="1"/>
  <c r="I149" i="1"/>
  <c r="H148" i="1"/>
  <c r="A148" i="1"/>
  <c r="I148" i="1"/>
  <c r="H147" i="1"/>
  <c r="A147" i="1"/>
  <c r="I147" i="1"/>
  <c r="H146" i="1"/>
  <c r="A146" i="1"/>
  <c r="I146" i="1"/>
  <c r="H145" i="1"/>
  <c r="A145" i="1"/>
  <c r="I145" i="1"/>
  <c r="H144" i="1"/>
  <c r="A144" i="1"/>
  <c r="I144" i="1"/>
  <c r="H143" i="1"/>
  <c r="A143" i="1"/>
  <c r="I143" i="1"/>
  <c r="H142" i="1"/>
  <c r="A142" i="1"/>
  <c r="I142" i="1"/>
  <c r="H141" i="1"/>
  <c r="A141" i="1"/>
  <c r="I141" i="1"/>
  <c r="H140" i="1"/>
  <c r="A140" i="1"/>
  <c r="I140" i="1"/>
  <c r="H139" i="1"/>
  <c r="A139" i="1"/>
  <c r="I139" i="1"/>
  <c r="H138" i="1"/>
  <c r="A138" i="1"/>
  <c r="I138" i="1"/>
  <c r="H137" i="1"/>
  <c r="A137" i="1"/>
  <c r="I137" i="1"/>
  <c r="H136" i="1"/>
  <c r="A136" i="1"/>
  <c r="I136" i="1"/>
  <c r="H135" i="1"/>
  <c r="A135" i="1"/>
  <c r="I135" i="1"/>
  <c r="H134" i="1"/>
  <c r="A134" i="1"/>
  <c r="I134" i="1"/>
  <c r="H133" i="1"/>
  <c r="A133" i="1"/>
  <c r="I133" i="1"/>
  <c r="H132" i="1"/>
  <c r="A132" i="1"/>
  <c r="I132" i="1"/>
  <c r="H131" i="1"/>
  <c r="A131" i="1"/>
  <c r="I131" i="1"/>
  <c r="H130" i="1"/>
  <c r="A130" i="1"/>
  <c r="I130" i="1"/>
  <c r="H129" i="1"/>
  <c r="A129" i="1"/>
  <c r="I129" i="1"/>
  <c r="H128" i="1"/>
  <c r="A128" i="1"/>
  <c r="I128" i="1"/>
  <c r="H127" i="1"/>
  <c r="A127" i="1"/>
  <c r="I127" i="1"/>
  <c r="H126" i="1"/>
  <c r="A126" i="1"/>
  <c r="I126" i="1"/>
  <c r="H125" i="1"/>
  <c r="A125" i="1"/>
  <c r="I125" i="1"/>
  <c r="H124" i="1"/>
  <c r="A124" i="1"/>
  <c r="I124" i="1"/>
  <c r="H123" i="1"/>
  <c r="A123" i="1"/>
  <c r="I123" i="1"/>
  <c r="H122" i="1"/>
  <c r="A122" i="1"/>
  <c r="I122" i="1"/>
  <c r="H121" i="1"/>
  <c r="A121" i="1"/>
  <c r="I121" i="1"/>
  <c r="H120" i="1"/>
  <c r="A120" i="1"/>
  <c r="I120" i="1"/>
  <c r="H119" i="1"/>
  <c r="A119" i="1"/>
  <c r="I119" i="1"/>
  <c r="H118" i="1"/>
  <c r="A118" i="1"/>
  <c r="I118" i="1"/>
  <c r="H117" i="1"/>
  <c r="A117" i="1"/>
  <c r="I117" i="1"/>
  <c r="H116" i="1"/>
  <c r="A116" i="1"/>
  <c r="I116" i="1"/>
  <c r="H115" i="1"/>
  <c r="A115" i="1"/>
  <c r="I115" i="1"/>
  <c r="H114" i="1"/>
  <c r="A114" i="1"/>
  <c r="I114" i="1"/>
  <c r="H113" i="1"/>
  <c r="A113" i="1"/>
  <c r="I113" i="1"/>
  <c r="H112" i="1"/>
  <c r="A112" i="1"/>
  <c r="I112" i="1"/>
  <c r="H111" i="1"/>
  <c r="A111" i="1"/>
  <c r="I111" i="1"/>
  <c r="H110" i="1"/>
  <c r="A110" i="1"/>
  <c r="I110" i="1"/>
  <c r="H109" i="1"/>
  <c r="A109" i="1"/>
  <c r="I109" i="1"/>
  <c r="H108" i="1"/>
  <c r="A108" i="1"/>
  <c r="I108" i="1"/>
  <c r="H107" i="1"/>
  <c r="A107" i="1"/>
  <c r="I107" i="1"/>
  <c r="H106" i="1"/>
  <c r="A106" i="1"/>
  <c r="I106" i="1"/>
  <c r="H105" i="1"/>
  <c r="A105" i="1"/>
  <c r="I105" i="1"/>
  <c r="H104" i="1"/>
  <c r="A104" i="1"/>
  <c r="I104" i="1"/>
  <c r="H103" i="1"/>
  <c r="A103" i="1"/>
  <c r="I103" i="1"/>
  <c r="H102" i="1"/>
  <c r="A102" i="1"/>
  <c r="I102" i="1"/>
  <c r="H101" i="1"/>
  <c r="A101" i="1"/>
  <c r="I101" i="1"/>
  <c r="H100" i="1"/>
  <c r="A100" i="1"/>
  <c r="I100" i="1"/>
  <c r="H99" i="1"/>
  <c r="A99" i="1"/>
  <c r="I99" i="1"/>
  <c r="H98" i="1"/>
  <c r="A98" i="1"/>
  <c r="I98" i="1"/>
  <c r="H97" i="1"/>
  <c r="A97" i="1"/>
  <c r="I97" i="1"/>
  <c r="H96" i="1"/>
  <c r="A96" i="1"/>
  <c r="I96" i="1"/>
  <c r="H95" i="1"/>
  <c r="A95" i="1"/>
  <c r="I95" i="1"/>
  <c r="H94" i="1"/>
  <c r="A94" i="1"/>
  <c r="I94" i="1"/>
  <c r="H93" i="1"/>
  <c r="A93" i="1"/>
  <c r="I93" i="1"/>
  <c r="H92" i="1"/>
  <c r="A92" i="1"/>
  <c r="I92" i="1"/>
  <c r="H91" i="1"/>
  <c r="A91" i="1"/>
  <c r="I91" i="1"/>
  <c r="H90" i="1"/>
  <c r="A90" i="1"/>
  <c r="I90" i="1"/>
  <c r="H89" i="1"/>
  <c r="A89" i="1"/>
  <c r="I89" i="1"/>
  <c r="H88" i="1"/>
  <c r="A88" i="1"/>
  <c r="I88" i="1"/>
  <c r="H87" i="1"/>
  <c r="A87" i="1"/>
  <c r="I87" i="1"/>
  <c r="H86" i="1"/>
  <c r="A86" i="1"/>
  <c r="I86" i="1"/>
  <c r="H85" i="1"/>
  <c r="A85" i="1"/>
  <c r="I85" i="1"/>
  <c r="H84" i="1"/>
  <c r="A84" i="1"/>
  <c r="I84" i="1"/>
  <c r="H83" i="1"/>
  <c r="A83" i="1"/>
  <c r="I83" i="1"/>
  <c r="H82" i="1"/>
  <c r="A82" i="1"/>
  <c r="I82" i="1"/>
  <c r="H81" i="1"/>
  <c r="A81" i="1"/>
  <c r="I81" i="1"/>
  <c r="H80" i="1"/>
  <c r="A80" i="1"/>
  <c r="I80" i="1"/>
  <c r="H79" i="1"/>
  <c r="A79" i="1"/>
  <c r="I79" i="1"/>
  <c r="H78" i="1"/>
  <c r="A78" i="1"/>
  <c r="I78" i="1"/>
  <c r="H77" i="1"/>
  <c r="A77" i="1"/>
  <c r="I77" i="1"/>
  <c r="H76" i="1"/>
  <c r="A76" i="1"/>
  <c r="I76" i="1"/>
  <c r="H75" i="1"/>
  <c r="A75" i="1"/>
  <c r="I75" i="1"/>
  <c r="H74" i="1"/>
  <c r="A74" i="1"/>
  <c r="I74" i="1"/>
  <c r="H73" i="1"/>
  <c r="A73" i="1"/>
  <c r="I73" i="1"/>
  <c r="H72" i="1"/>
  <c r="A72" i="1"/>
  <c r="I72" i="1"/>
  <c r="H71" i="1"/>
  <c r="A71" i="1"/>
  <c r="I71" i="1"/>
  <c r="H70" i="1"/>
  <c r="A70" i="1"/>
  <c r="I70" i="1"/>
  <c r="H69" i="1"/>
  <c r="A69" i="1"/>
  <c r="I69" i="1"/>
  <c r="H68" i="1"/>
  <c r="A68" i="1"/>
  <c r="I68" i="1"/>
  <c r="H67" i="1"/>
  <c r="A67" i="1"/>
  <c r="I67" i="1"/>
  <c r="H66" i="1"/>
  <c r="A66" i="1"/>
  <c r="I66" i="1"/>
  <c r="H65" i="1"/>
  <c r="A65" i="1"/>
  <c r="I65" i="1"/>
  <c r="H64" i="1"/>
  <c r="A64" i="1"/>
  <c r="I64" i="1"/>
  <c r="H63" i="1"/>
  <c r="A63" i="1"/>
  <c r="I63" i="1"/>
  <c r="H62" i="1"/>
  <c r="A62" i="1"/>
  <c r="I62" i="1"/>
  <c r="H61" i="1"/>
  <c r="A61" i="1"/>
  <c r="I61" i="1"/>
  <c r="H60" i="1"/>
  <c r="A60" i="1"/>
  <c r="I60" i="1"/>
  <c r="H59" i="1"/>
  <c r="A59" i="1"/>
  <c r="I59" i="1"/>
  <c r="H58" i="1"/>
  <c r="A58" i="1"/>
  <c r="I58" i="1"/>
  <c r="H57" i="1"/>
  <c r="A57" i="1"/>
  <c r="I57" i="1"/>
  <c r="H56" i="1"/>
  <c r="A56" i="1"/>
  <c r="I56" i="1"/>
  <c r="H55" i="1"/>
  <c r="A55" i="1"/>
  <c r="I55" i="1"/>
  <c r="H54" i="1"/>
  <c r="A54" i="1"/>
  <c r="I54" i="1"/>
  <c r="H53" i="1"/>
  <c r="A53" i="1"/>
  <c r="I53" i="1"/>
  <c r="H52" i="1"/>
  <c r="A52" i="1"/>
  <c r="I52" i="1"/>
  <c r="H51" i="1"/>
  <c r="A51" i="1"/>
  <c r="I51" i="1"/>
  <c r="H50" i="1"/>
  <c r="A50" i="1"/>
  <c r="I50" i="1"/>
  <c r="H49" i="1"/>
  <c r="A49" i="1"/>
  <c r="I49" i="1"/>
  <c r="H48" i="1"/>
  <c r="A48" i="1"/>
  <c r="I48" i="1"/>
  <c r="H47" i="1"/>
  <c r="A47" i="1"/>
  <c r="I47" i="1"/>
  <c r="H46" i="1"/>
  <c r="A46" i="1"/>
  <c r="I46" i="1"/>
  <c r="H45" i="1"/>
  <c r="A45" i="1"/>
  <c r="I45" i="1"/>
  <c r="H44" i="1"/>
  <c r="A44" i="1"/>
  <c r="I44" i="1"/>
  <c r="H43" i="1"/>
  <c r="A43" i="1"/>
  <c r="I43" i="1"/>
  <c r="H42" i="1"/>
  <c r="A42" i="1"/>
  <c r="I42" i="1"/>
  <c r="H41" i="1"/>
  <c r="A41" i="1"/>
  <c r="I41" i="1"/>
  <c r="H40" i="1"/>
  <c r="A40" i="1"/>
  <c r="I40" i="1"/>
  <c r="H39" i="1"/>
  <c r="A39" i="1"/>
  <c r="I39" i="1"/>
  <c r="H38" i="1"/>
  <c r="A38" i="1"/>
  <c r="I38" i="1"/>
  <c r="H37" i="1"/>
  <c r="A37" i="1"/>
  <c r="I37" i="1"/>
  <c r="H36" i="1"/>
  <c r="A36" i="1"/>
  <c r="I36" i="1"/>
  <c r="H35" i="1"/>
  <c r="A35" i="1"/>
  <c r="I35" i="1"/>
  <c r="H34" i="1"/>
  <c r="A34" i="1"/>
  <c r="I34" i="1"/>
  <c r="H33" i="1"/>
  <c r="A33" i="1"/>
  <c r="I33" i="1"/>
  <c r="H32" i="1"/>
  <c r="A32" i="1"/>
  <c r="I32" i="1"/>
  <c r="H31" i="1"/>
  <c r="A31" i="1"/>
  <c r="I31" i="1"/>
  <c r="H30" i="1"/>
  <c r="A30" i="1"/>
  <c r="I30" i="1"/>
  <c r="H29" i="1"/>
  <c r="A29" i="1"/>
  <c r="I29" i="1"/>
  <c r="H28" i="1"/>
  <c r="A28" i="1"/>
  <c r="I28" i="1"/>
  <c r="H27" i="1"/>
  <c r="A27" i="1"/>
  <c r="I27" i="1"/>
  <c r="H26" i="1"/>
  <c r="A26" i="1"/>
  <c r="I26" i="1"/>
  <c r="H25" i="1"/>
  <c r="A25" i="1"/>
  <c r="I25" i="1"/>
  <c r="H24" i="1"/>
  <c r="A24" i="1"/>
  <c r="I24" i="1"/>
  <c r="H23" i="1"/>
  <c r="A23" i="1"/>
  <c r="I23" i="1"/>
  <c r="H22" i="1"/>
  <c r="A22" i="1"/>
  <c r="I22" i="1"/>
  <c r="H21" i="1"/>
  <c r="A21" i="1"/>
  <c r="I21" i="1"/>
  <c r="H20" i="1"/>
  <c r="A20" i="1"/>
  <c r="I20" i="1"/>
  <c r="H19" i="1"/>
  <c r="A19" i="1"/>
  <c r="I19" i="1"/>
  <c r="H18" i="1"/>
  <c r="A18" i="1"/>
  <c r="I18" i="1"/>
  <c r="H17" i="1"/>
  <c r="A17" i="1"/>
  <c r="I17" i="1"/>
  <c r="H16" i="1"/>
  <c r="A16" i="1"/>
  <c r="I16" i="1"/>
  <c r="H15" i="1"/>
  <c r="A15" i="1"/>
  <c r="I15" i="1"/>
  <c r="H14" i="1"/>
  <c r="A14" i="1"/>
  <c r="I14" i="1"/>
  <c r="H13" i="1"/>
  <c r="A13" i="1"/>
  <c r="I13" i="1"/>
  <c r="H12" i="1"/>
  <c r="A12" i="1"/>
  <c r="I12" i="1"/>
  <c r="H11" i="1"/>
  <c r="A11" i="1"/>
  <c r="I11" i="1"/>
  <c r="H10" i="1"/>
  <c r="A10" i="1"/>
  <c r="I10" i="1"/>
  <c r="H9" i="1"/>
  <c r="A9" i="1"/>
  <c r="I9" i="1"/>
  <c r="H8" i="1"/>
  <c r="A8" i="1"/>
  <c r="I8" i="1"/>
  <c r="H7" i="1"/>
  <c r="A7" i="1"/>
  <c r="I7" i="1"/>
  <c r="H6" i="1"/>
  <c r="A6" i="1"/>
  <c r="I6" i="1"/>
  <c r="H5" i="1"/>
  <c r="A5" i="1"/>
  <c r="I5" i="1"/>
  <c r="H4" i="1"/>
  <c r="A4" i="1"/>
  <c r="I4" i="1"/>
  <c r="H3" i="1"/>
  <c r="A3" i="1"/>
  <c r="I3" i="1"/>
  <c r="H2" i="1"/>
  <c r="A2" i="1"/>
  <c r="I2" i="1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</calcChain>
</file>

<file path=xl/sharedStrings.xml><?xml version="1.0" encoding="utf-8"?>
<sst xmlns="http://schemas.openxmlformats.org/spreadsheetml/2006/main" count="957" uniqueCount="482">
  <si>
    <t>Country</t>
  </si>
  <si>
    <t>Code</t>
  </si>
  <si>
    <t>Social Progress Index</t>
  </si>
  <si>
    <t>Basic Human Needs</t>
  </si>
  <si>
    <t>Foundations of Wellbeing</t>
  </si>
  <si>
    <t>Opportunity</t>
  </si>
  <si>
    <t>Afghanistan</t>
  </si>
  <si>
    <t>AFG</t>
  </si>
  <si>
    <t>Angola</t>
  </si>
  <si>
    <t>AGO</t>
  </si>
  <si>
    <t>Albania</t>
  </si>
  <si>
    <t>ALB</t>
  </si>
  <si>
    <t>United Arab Emirates</t>
  </si>
  <si>
    <t>ARE</t>
  </si>
  <si>
    <t>Argentina</t>
  </si>
  <si>
    <t>ARG</t>
  </si>
  <si>
    <t>Armenia</t>
  </si>
  <si>
    <t>ARM</t>
  </si>
  <si>
    <t>Australia</t>
  </si>
  <si>
    <t>AUS</t>
  </si>
  <si>
    <t>Austria</t>
  </si>
  <si>
    <t>AUT</t>
  </si>
  <si>
    <t>Burundi</t>
  </si>
  <si>
    <t>BDI</t>
  </si>
  <si>
    <t>Belgium</t>
  </si>
  <si>
    <t>BEL</t>
  </si>
  <si>
    <t>Benin</t>
  </si>
  <si>
    <t>BEN</t>
  </si>
  <si>
    <t>Burkina Faso</t>
  </si>
  <si>
    <t>BFA</t>
  </si>
  <si>
    <t>Bangladesh</t>
  </si>
  <si>
    <t>BGD</t>
  </si>
  <si>
    <t>Bulgaria</t>
  </si>
  <si>
    <t>BGR</t>
  </si>
  <si>
    <t>Belarus</t>
  </si>
  <si>
    <t>BLR</t>
  </si>
  <si>
    <t>Bolivia</t>
  </si>
  <si>
    <t>BOL</t>
  </si>
  <si>
    <t>Brazil</t>
  </si>
  <si>
    <t>BRA</t>
  </si>
  <si>
    <t>Barbados</t>
  </si>
  <si>
    <t>BRB</t>
  </si>
  <si>
    <t>Bhutan</t>
  </si>
  <si>
    <t>BTN</t>
  </si>
  <si>
    <t>Botswana</t>
  </si>
  <si>
    <t>BWA</t>
  </si>
  <si>
    <t>Central African Republic</t>
  </si>
  <si>
    <t>CAF</t>
  </si>
  <si>
    <t>Canada</t>
  </si>
  <si>
    <t>CAN</t>
  </si>
  <si>
    <t>Switzerland</t>
  </si>
  <si>
    <t>CHE</t>
  </si>
  <si>
    <t>Chile</t>
  </si>
  <si>
    <t>CHL</t>
  </si>
  <si>
    <t>China</t>
  </si>
  <si>
    <t>CHN</t>
  </si>
  <si>
    <t>Côte d'Ivoire</t>
  </si>
  <si>
    <t>CIV</t>
  </si>
  <si>
    <t>Cameroon</t>
  </si>
  <si>
    <t>CMR</t>
  </si>
  <si>
    <t>Congo, Democratic Republic of</t>
  </si>
  <si>
    <t>COD</t>
  </si>
  <si>
    <t>Congo, Republic of</t>
  </si>
  <si>
    <t>COG</t>
  </si>
  <si>
    <t>Colombia</t>
  </si>
  <si>
    <t>COL</t>
  </si>
  <si>
    <t>Comoros</t>
  </si>
  <si>
    <t>COM</t>
  </si>
  <si>
    <t>Cabo Verde</t>
  </si>
  <si>
    <t>CPV</t>
  </si>
  <si>
    <t>Costa Rica</t>
  </si>
  <si>
    <t>CRI</t>
  </si>
  <si>
    <t>Cuba</t>
  </si>
  <si>
    <t>CUB</t>
  </si>
  <si>
    <t>Cyprus</t>
  </si>
  <si>
    <t>CYP</t>
  </si>
  <si>
    <t>Czech Republic</t>
  </si>
  <si>
    <t>CZE</t>
  </si>
  <si>
    <t>Germany</t>
  </si>
  <si>
    <t>DEU</t>
  </si>
  <si>
    <t>Djibouti</t>
  </si>
  <si>
    <t>DJI</t>
  </si>
  <si>
    <t>Denmark</t>
  </si>
  <si>
    <t>DNK</t>
  </si>
  <si>
    <t>Dominican Republic</t>
  </si>
  <si>
    <t>DOM</t>
  </si>
  <si>
    <t>Algeria</t>
  </si>
  <si>
    <t>DZA</t>
  </si>
  <si>
    <t>Ecuador</t>
  </si>
  <si>
    <t>ECU</t>
  </si>
  <si>
    <t>Egypt</t>
  </si>
  <si>
    <t>EGY</t>
  </si>
  <si>
    <t>Eritrea</t>
  </si>
  <si>
    <t>ERI</t>
  </si>
  <si>
    <t>Spain</t>
  </si>
  <si>
    <t>ESP</t>
  </si>
  <si>
    <t>Estonia</t>
  </si>
  <si>
    <t>EST</t>
  </si>
  <si>
    <t>Ethiopia</t>
  </si>
  <si>
    <t>ETH</t>
  </si>
  <si>
    <t>Finland</t>
  </si>
  <si>
    <t>FIN</t>
  </si>
  <si>
    <t>Fiji</t>
  </si>
  <si>
    <t>FJI</t>
  </si>
  <si>
    <t>France</t>
  </si>
  <si>
    <t>FRA</t>
  </si>
  <si>
    <t>United Kingdom</t>
  </si>
  <si>
    <t>GBR</t>
  </si>
  <si>
    <t>Georgia</t>
  </si>
  <si>
    <t>GEO</t>
  </si>
  <si>
    <t>Ghana</t>
  </si>
  <si>
    <t>GHA</t>
  </si>
  <si>
    <t>Guinea</t>
  </si>
  <si>
    <t>GIN</t>
  </si>
  <si>
    <t>Gambia, The</t>
  </si>
  <si>
    <t>GMB</t>
  </si>
  <si>
    <t>Greece</t>
  </si>
  <si>
    <t>GRC</t>
  </si>
  <si>
    <t>Guatemala</t>
  </si>
  <si>
    <t>GTM</t>
  </si>
  <si>
    <t>Guyana</t>
  </si>
  <si>
    <t>GUY</t>
  </si>
  <si>
    <t>Honduras</t>
  </si>
  <si>
    <t>HND</t>
  </si>
  <si>
    <t>Croatia</t>
  </si>
  <si>
    <t>HRV</t>
  </si>
  <si>
    <t>Hungary</t>
  </si>
  <si>
    <t>HUN</t>
  </si>
  <si>
    <t>Indonesia</t>
  </si>
  <si>
    <t>IDN</t>
  </si>
  <si>
    <t>India</t>
  </si>
  <si>
    <t>IND</t>
  </si>
  <si>
    <t>Ireland</t>
  </si>
  <si>
    <t>IRL</t>
  </si>
  <si>
    <t>Iran</t>
  </si>
  <si>
    <t>IRN</t>
  </si>
  <si>
    <t>Iceland</t>
  </si>
  <si>
    <t>ISL</t>
  </si>
  <si>
    <t>Israel</t>
  </si>
  <si>
    <t>ISR</t>
  </si>
  <si>
    <t>Italy</t>
  </si>
  <si>
    <t>ITA</t>
  </si>
  <si>
    <t>Jordan</t>
  </si>
  <si>
    <t>JOR</t>
  </si>
  <si>
    <t>Japan</t>
  </si>
  <si>
    <t>JPN</t>
  </si>
  <si>
    <t>Kazakhstan</t>
  </si>
  <si>
    <t>KAZ</t>
  </si>
  <si>
    <t>Kenya</t>
  </si>
  <si>
    <t>KEN</t>
  </si>
  <si>
    <t>Kyrgyzstan</t>
  </si>
  <si>
    <t>KGZ</t>
  </si>
  <si>
    <t>Cambodia</t>
  </si>
  <si>
    <t>KHM</t>
  </si>
  <si>
    <t>Korea, Republic of</t>
  </si>
  <si>
    <t>KOR</t>
  </si>
  <si>
    <t>Laos</t>
  </si>
  <si>
    <t>LAO</t>
  </si>
  <si>
    <t>Lebanon</t>
  </si>
  <si>
    <t>LBN</t>
  </si>
  <si>
    <t>Liberia</t>
  </si>
  <si>
    <t>LBR</t>
  </si>
  <si>
    <t>Sri Lanka</t>
  </si>
  <si>
    <t>LKA</t>
  </si>
  <si>
    <t>Lesotho</t>
  </si>
  <si>
    <t>LSO</t>
  </si>
  <si>
    <t>Lithuania</t>
  </si>
  <si>
    <t>LTU</t>
  </si>
  <si>
    <t>Luxembourg</t>
  </si>
  <si>
    <t>LUX</t>
  </si>
  <si>
    <t>Latvia</t>
  </si>
  <si>
    <t>LVA</t>
  </si>
  <si>
    <t>Morocco</t>
  </si>
  <si>
    <t>MAR</t>
  </si>
  <si>
    <t>Moldova</t>
  </si>
  <si>
    <t>MDA</t>
  </si>
  <si>
    <t>Madagascar</t>
  </si>
  <si>
    <t>MDG</t>
  </si>
  <si>
    <t>Mexico</t>
  </si>
  <si>
    <t>MEX</t>
  </si>
  <si>
    <t>Macedonia</t>
  </si>
  <si>
    <t>MKD</t>
  </si>
  <si>
    <t>Mali</t>
  </si>
  <si>
    <t>MLI</t>
  </si>
  <si>
    <t>Myanmar</t>
  </si>
  <si>
    <t>MMR</t>
  </si>
  <si>
    <t>Montenegro</t>
  </si>
  <si>
    <t>MNE</t>
  </si>
  <si>
    <t>Mongolia</t>
  </si>
  <si>
    <t>MNG</t>
  </si>
  <si>
    <t>Mozambique</t>
  </si>
  <si>
    <t>MOZ</t>
  </si>
  <si>
    <t>Mauritania</t>
  </si>
  <si>
    <t>MRT</t>
  </si>
  <si>
    <t>Mauritius</t>
  </si>
  <si>
    <t>MUS</t>
  </si>
  <si>
    <t>Malawi</t>
  </si>
  <si>
    <t>MWI</t>
  </si>
  <si>
    <t>Malaysia</t>
  </si>
  <si>
    <t>MYS</t>
  </si>
  <si>
    <t>Niger</t>
  </si>
  <si>
    <t>NER</t>
  </si>
  <si>
    <t>Nigeria</t>
  </si>
  <si>
    <t>NGA</t>
  </si>
  <si>
    <t>Nicaragua</t>
  </si>
  <si>
    <t>NIC</t>
  </si>
  <si>
    <t>Netherlands</t>
  </si>
  <si>
    <t>NLD</t>
  </si>
  <si>
    <t>Norway</t>
  </si>
  <si>
    <t>NOR</t>
  </si>
  <si>
    <t>Nepal</t>
  </si>
  <si>
    <t>NPL</t>
  </si>
  <si>
    <t>New Zealand</t>
  </si>
  <si>
    <t>NZL</t>
  </si>
  <si>
    <t>Oman</t>
  </si>
  <si>
    <t>OMN</t>
  </si>
  <si>
    <t>Pakistan</t>
  </si>
  <si>
    <t>PAK</t>
  </si>
  <si>
    <t>Panama</t>
  </si>
  <si>
    <t>PAN</t>
  </si>
  <si>
    <t>Peru</t>
  </si>
  <si>
    <t>PER</t>
  </si>
  <si>
    <t>Philippines</t>
  </si>
  <si>
    <t>PHL</t>
  </si>
  <si>
    <t>Papua New Guinea</t>
  </si>
  <si>
    <t>PNG</t>
  </si>
  <si>
    <t>Poland</t>
  </si>
  <si>
    <t>POL</t>
  </si>
  <si>
    <t>Portugal</t>
  </si>
  <si>
    <t>PRT</t>
  </si>
  <si>
    <t>Paraguay</t>
  </si>
  <si>
    <t>PRY</t>
  </si>
  <si>
    <t>Qatar</t>
  </si>
  <si>
    <t>QAT</t>
  </si>
  <si>
    <t>Romania</t>
  </si>
  <si>
    <t>ROU</t>
  </si>
  <si>
    <t>Russia</t>
  </si>
  <si>
    <t>RUS</t>
  </si>
  <si>
    <t>Rwanda</t>
  </si>
  <si>
    <t>RWA</t>
  </si>
  <si>
    <t>Saudi Arabia</t>
  </si>
  <si>
    <t>SAU</t>
  </si>
  <si>
    <t>Sudan</t>
  </si>
  <si>
    <t>SDN</t>
  </si>
  <si>
    <t>Senegal</t>
  </si>
  <si>
    <t>SEN</t>
  </si>
  <si>
    <t>Singapore</t>
  </si>
  <si>
    <t>SGP</t>
  </si>
  <si>
    <t>Solomon Islands</t>
  </si>
  <si>
    <t>SLB</t>
  </si>
  <si>
    <t>Sierra Leone</t>
  </si>
  <si>
    <t>SLE</t>
  </si>
  <si>
    <t>El Salvador</t>
  </si>
  <si>
    <t>SLV</t>
  </si>
  <si>
    <t>Serbia</t>
  </si>
  <si>
    <t>SRB</t>
  </si>
  <si>
    <t>Sao Tome and Principe</t>
  </si>
  <si>
    <t>STP</t>
  </si>
  <si>
    <t>Suriname</t>
  </si>
  <si>
    <t>SUR</t>
  </si>
  <si>
    <t>Slovakia</t>
  </si>
  <si>
    <t>SVK</t>
  </si>
  <si>
    <t>Slovenia</t>
  </si>
  <si>
    <t>SVN</t>
  </si>
  <si>
    <t>Sweden</t>
  </si>
  <si>
    <t>SWE</t>
  </si>
  <si>
    <t>Swaziland</t>
  </si>
  <si>
    <t>SWZ</t>
  </si>
  <si>
    <t>Chad</t>
  </si>
  <si>
    <t>TCD</t>
  </si>
  <si>
    <t>Togo</t>
  </si>
  <si>
    <t>TGO</t>
  </si>
  <si>
    <t>Thailand</t>
  </si>
  <si>
    <t>THA</t>
  </si>
  <si>
    <t>Tajikistan</t>
  </si>
  <si>
    <t>TJK</t>
  </si>
  <si>
    <t>Timor-Leste</t>
  </si>
  <si>
    <t>TLS</t>
  </si>
  <si>
    <t>Tunisia</t>
  </si>
  <si>
    <t>TUN</t>
  </si>
  <si>
    <t>Turkey</t>
  </si>
  <si>
    <t>TUR</t>
  </si>
  <si>
    <t>Tanzania</t>
  </si>
  <si>
    <t>TZA</t>
  </si>
  <si>
    <t>Ukraine</t>
  </si>
  <si>
    <t>UKR</t>
  </si>
  <si>
    <t>Uruguay</t>
  </si>
  <si>
    <t>URY</t>
  </si>
  <si>
    <t>United States</t>
  </si>
  <si>
    <t>USA</t>
  </si>
  <si>
    <t>Uzbekistan</t>
  </si>
  <si>
    <t>UZB</t>
  </si>
  <si>
    <t>Yemen</t>
  </si>
  <si>
    <t>YEM</t>
  </si>
  <si>
    <t>South Africa</t>
  </si>
  <si>
    <t>ZAF</t>
  </si>
  <si>
    <t>Zimbabwe</t>
  </si>
  <si>
    <t>ZWE</t>
  </si>
  <si>
    <t>Azerbaijan</t>
  </si>
  <si>
    <t>AZE</t>
  </si>
  <si>
    <t>Bahrain</t>
  </si>
  <si>
    <t>BHR</t>
  </si>
  <si>
    <t>Bosnia and Herzegovina</t>
  </si>
  <si>
    <t>BIH</t>
  </si>
  <si>
    <t>Gabon</t>
  </si>
  <si>
    <t>GAB</t>
  </si>
  <si>
    <t>Guinea-Bissau</t>
  </si>
  <si>
    <t>GNB</t>
  </si>
  <si>
    <t>Equatorial Guinea</t>
  </si>
  <si>
    <t>GNQ</t>
  </si>
  <si>
    <t>Haiti</t>
  </si>
  <si>
    <t>HTI</t>
  </si>
  <si>
    <t>Iraq</t>
  </si>
  <si>
    <t>IRQ</t>
  </si>
  <si>
    <t>Jamaica</t>
  </si>
  <si>
    <t>JAM</t>
  </si>
  <si>
    <t>Kuwait</t>
  </si>
  <si>
    <t>KWT</t>
  </si>
  <si>
    <t>Libya</t>
  </si>
  <si>
    <t>LBY</t>
  </si>
  <si>
    <t>Maldives</t>
  </si>
  <si>
    <t>MDV</t>
  </si>
  <si>
    <t>Malta</t>
  </si>
  <si>
    <t>MLT</t>
  </si>
  <si>
    <t>Namibia</t>
  </si>
  <si>
    <t>NAM</t>
  </si>
  <si>
    <t>Korea, Democratic Republic of</t>
  </si>
  <si>
    <t>PRK</t>
  </si>
  <si>
    <t>Somalia</t>
  </si>
  <si>
    <t>SOM</t>
  </si>
  <si>
    <t>South Sudan</t>
  </si>
  <si>
    <t>SSD</t>
  </si>
  <si>
    <t>Seychelles</t>
  </si>
  <si>
    <t>SYC</t>
  </si>
  <si>
    <t>Turkmenistan</t>
  </si>
  <si>
    <t>TKM</t>
  </si>
  <si>
    <t>Trinidad and Tobago</t>
  </si>
  <si>
    <t>TTO</t>
  </si>
  <si>
    <t>Taiwan</t>
  </si>
  <si>
    <t>TWN</t>
  </si>
  <si>
    <t>Uganda</t>
  </si>
  <si>
    <t>UGA</t>
  </si>
  <si>
    <t>Vietnam</t>
  </si>
  <si>
    <t>VNM</t>
  </si>
  <si>
    <t>Vanuatu</t>
  </si>
  <si>
    <t>VUT</t>
  </si>
  <si>
    <t>Zambia</t>
  </si>
  <si>
    <t>ZMB</t>
  </si>
  <si>
    <t>Aruba</t>
  </si>
  <si>
    <t>ABW</t>
  </si>
  <si>
    <t>Anguilla</t>
  </si>
  <si>
    <t>AIA</t>
  </si>
  <si>
    <t>Andorra</t>
  </si>
  <si>
    <t>AND</t>
  </si>
  <si>
    <t>American Samoa</t>
  </si>
  <si>
    <t>ASM</t>
  </si>
  <si>
    <t>Antigua and Barbuda</t>
  </si>
  <si>
    <t>ATG</t>
  </si>
  <si>
    <t>Bahamas, The</t>
  </si>
  <si>
    <t>BHS</t>
  </si>
  <si>
    <t>Belize</t>
  </si>
  <si>
    <t>BLZ</t>
  </si>
  <si>
    <t>Bermuda</t>
  </si>
  <si>
    <t>BMU</t>
  </si>
  <si>
    <t>Brunei Darussalam</t>
  </si>
  <si>
    <t>BRN</t>
  </si>
  <si>
    <t>Channel Islands</t>
  </si>
  <si>
    <t>CHI</t>
  </si>
  <si>
    <t>Cook Islands</t>
  </si>
  <si>
    <t>COK</t>
  </si>
  <si>
    <t>Curaçao</t>
  </si>
  <si>
    <t>CUW</t>
  </si>
  <si>
    <t>Cayman Islands</t>
  </si>
  <si>
    <t>CYM</t>
  </si>
  <si>
    <t>Dominica</t>
  </si>
  <si>
    <t>DMA</t>
  </si>
  <si>
    <t>Western Sahara</t>
  </si>
  <si>
    <t>ESH</t>
  </si>
  <si>
    <t>Falkland Islands</t>
  </si>
  <si>
    <t>FLK</t>
  </si>
  <si>
    <t>Faroe Islands</t>
  </si>
  <si>
    <t>FRO</t>
  </si>
  <si>
    <t>Micronesia</t>
  </si>
  <si>
    <t>FSM</t>
  </si>
  <si>
    <t>Guernsey</t>
  </si>
  <si>
    <t>GGY</t>
  </si>
  <si>
    <t>Gibraltar</t>
  </si>
  <si>
    <t>GIB</t>
  </si>
  <si>
    <t>Guadeloupe</t>
  </si>
  <si>
    <t>GLP</t>
  </si>
  <si>
    <t>Grenada</t>
  </si>
  <si>
    <t>GRD</t>
  </si>
  <si>
    <t>Greenland</t>
  </si>
  <si>
    <t>GRL</t>
  </si>
  <si>
    <t>French Guiana</t>
  </si>
  <si>
    <t>GUF</t>
  </si>
  <si>
    <t>Guam</t>
  </si>
  <si>
    <t>GUM</t>
  </si>
  <si>
    <t>Hong Kong</t>
  </si>
  <si>
    <t>HKG</t>
  </si>
  <si>
    <t>Jersey</t>
  </si>
  <si>
    <t>JEY</t>
  </si>
  <si>
    <t>Kiribati</t>
  </si>
  <si>
    <t>KIR</t>
  </si>
  <si>
    <t>St. Kitts and Nevis</t>
  </si>
  <si>
    <t>KNA</t>
  </si>
  <si>
    <t>Kosovo</t>
  </si>
  <si>
    <t>KSV</t>
  </si>
  <si>
    <t>St. Lucia</t>
  </si>
  <si>
    <t>LCA</t>
  </si>
  <si>
    <t>Liechtenstein</t>
  </si>
  <si>
    <t>LIE</t>
  </si>
  <si>
    <t>Macao</t>
  </si>
  <si>
    <t>MAC</t>
  </si>
  <si>
    <t>St. Martin</t>
  </si>
  <si>
    <t>MAF</t>
  </si>
  <si>
    <t>Monaco</t>
  </si>
  <si>
    <t>MCO</t>
  </si>
  <si>
    <t>Marshall Islands</t>
  </si>
  <si>
    <t>MHL</t>
  </si>
  <si>
    <t>Northern Mariana Islands</t>
  </si>
  <si>
    <t>MNP</t>
  </si>
  <si>
    <t>Montserrat</t>
  </si>
  <si>
    <t>MSR</t>
  </si>
  <si>
    <t>Martinique</t>
  </si>
  <si>
    <t>MTQ</t>
  </si>
  <si>
    <t>Mayotte</t>
  </si>
  <si>
    <t>MYT</t>
  </si>
  <si>
    <t>New Caledonia</t>
  </si>
  <si>
    <t>NCL</t>
  </si>
  <si>
    <t>North Cyprus</t>
  </si>
  <si>
    <t>NCY</t>
  </si>
  <si>
    <t>Niue</t>
  </si>
  <si>
    <t>NIU</t>
  </si>
  <si>
    <t>Nauru</t>
  </si>
  <si>
    <t>NRU</t>
  </si>
  <si>
    <t>Palau</t>
  </si>
  <si>
    <t>PLW</t>
  </si>
  <si>
    <t>Puerto Rico</t>
  </si>
  <si>
    <t>PRI</t>
  </si>
  <si>
    <t>French Polynesia</t>
  </si>
  <si>
    <t>PYF</t>
  </si>
  <si>
    <t>Réunion</t>
  </si>
  <si>
    <t>REU</t>
  </si>
  <si>
    <t>St. Helena</t>
  </si>
  <si>
    <t>SHN</t>
  </si>
  <si>
    <t>Somaliland</t>
  </si>
  <si>
    <t>SML</t>
  </si>
  <si>
    <t>San Marino</t>
  </si>
  <si>
    <t>SMR</t>
  </si>
  <si>
    <t>St. Pierre and Miquelon</t>
  </si>
  <si>
    <t>SPM</t>
  </si>
  <si>
    <t>Turks and Caicos Islands</t>
  </si>
  <si>
    <t>TCA</t>
  </si>
  <si>
    <t>Tokelau</t>
  </si>
  <si>
    <t>TKL</t>
  </si>
  <si>
    <t>Tonga</t>
  </si>
  <si>
    <t>TON</t>
  </si>
  <si>
    <t>Tuvalu</t>
  </si>
  <si>
    <t>TUV</t>
  </si>
  <si>
    <t>Vatican City</t>
  </si>
  <si>
    <t>VAT</t>
  </si>
  <si>
    <t>St. Vincent and the Grenadines</t>
  </si>
  <si>
    <t>VCT</t>
  </si>
  <si>
    <t>British Virgin Islands</t>
  </si>
  <si>
    <t>VGB</t>
  </si>
  <si>
    <t>Virgin Islands (U.S.)</t>
  </si>
  <si>
    <t>VIR</t>
  </si>
  <si>
    <t>West Bank and Gaza</t>
  </si>
  <si>
    <t>WBG</t>
  </si>
  <si>
    <t>Wallis and Futuna Islands</t>
  </si>
  <si>
    <t>WLF</t>
  </si>
  <si>
    <t>Samoa</t>
  </si>
  <si>
    <t>WSM</t>
  </si>
  <si>
    <t>Syria</t>
  </si>
  <si>
    <t>SYR</t>
  </si>
  <si>
    <t>Venezuela</t>
  </si>
  <si>
    <t>VEN</t>
  </si>
  <si>
    <t>Rank</t>
    <phoneticPr fontId="2" type="noConversion"/>
  </si>
  <si>
    <t>NOR</t>
    <phoneticPr fontId="2" type="noConversion"/>
  </si>
  <si>
    <t>Rank in 2017</t>
    <phoneticPr fontId="2" type="noConversion"/>
  </si>
  <si>
    <t>Rank Diff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</si>
</sst>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宋体"/>
      <family val="2"/>
      <charset val="134"/>
      <scheme val="minor"/>
    </font>
    <font>
      <b/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i/>
      <sz val="12"/>
      <color theme="1"/>
      <name val="宋体"/>
      <scheme val="minor"/>
    </font>
    <font>
      <u/>
      <sz val="12"/>
      <color theme="10"/>
      <name val="宋体"/>
      <family val="2"/>
      <charset val="134"/>
      <scheme val="minor"/>
    </font>
    <font>
      <u/>
      <sz val="12"/>
      <color theme="11"/>
      <name val="宋体"/>
      <family val="2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8D4D6"/>
        <bgColor indexed="64"/>
      </patternFill>
    </fill>
    <fill>
      <patternFill patternType="solid">
        <fgColor rgb="FFF29348"/>
        <bgColor indexed="64"/>
      </patternFill>
    </fill>
    <fill>
      <patternFill patternType="solid">
        <fgColor rgb="FF9DC36A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1" xfId="0" applyFill="1" applyBorder="1"/>
    <xf numFmtId="2" fontId="1" fillId="0" borderId="2" xfId="0" applyNumberFormat="1" applyFont="1" applyFill="1" applyBorder="1" applyAlignment="1">
      <alignment textRotation="90" wrapText="1"/>
    </xf>
    <xf numFmtId="2" fontId="1" fillId="2" borderId="1" xfId="0" applyNumberFormat="1" applyFont="1" applyFill="1" applyBorder="1" applyAlignment="1">
      <alignment textRotation="90" wrapText="1"/>
    </xf>
    <xf numFmtId="2" fontId="1" fillId="3" borderId="1" xfId="0" applyNumberFormat="1" applyFont="1" applyFill="1" applyBorder="1" applyAlignment="1">
      <alignment textRotation="90" wrapText="1"/>
    </xf>
    <xf numFmtId="2" fontId="1" fillId="4" borderId="3" xfId="0" applyNumberFormat="1" applyFont="1" applyFill="1" applyBorder="1" applyAlignment="1">
      <alignment textRotation="90" wrapText="1"/>
    </xf>
    <xf numFmtId="0" fontId="0" fillId="0" borderId="0" xfId="0" applyFill="1"/>
    <xf numFmtId="2" fontId="0" fillId="0" borderId="4" xfId="0" applyNumberFormat="1" applyFill="1" applyBorder="1"/>
    <xf numFmtId="2" fontId="0" fillId="2" borderId="0" xfId="0" applyNumberFormat="1" applyFill="1"/>
    <xf numFmtId="2" fontId="0" fillId="3" borderId="0" xfId="0" applyNumberFormat="1" applyFill="1"/>
    <xf numFmtId="2" fontId="0" fillId="4" borderId="5" xfId="0" applyNumberFormat="1" applyFill="1" applyBorder="1"/>
    <xf numFmtId="0" fontId="3" fillId="0" borderId="0" xfId="0" applyFont="1" applyFill="1"/>
    <xf numFmtId="2" fontId="3" fillId="0" borderId="4" xfId="0" applyNumberFormat="1" applyFont="1" applyFill="1" applyBorder="1"/>
    <xf numFmtId="2" fontId="3" fillId="2" borderId="0" xfId="0" applyNumberFormat="1" applyFont="1" applyFill="1"/>
    <xf numFmtId="2" fontId="3" fillId="3" borderId="0" xfId="0" applyNumberFormat="1" applyFont="1" applyFill="1"/>
    <xf numFmtId="2" fontId="3" fillId="4" borderId="5" xfId="0" applyNumberFormat="1" applyFont="1" applyFill="1" applyBorder="1"/>
    <xf numFmtId="0" fontId="0" fillId="0" borderId="4" xfId="0" applyFill="1" applyBorder="1"/>
    <xf numFmtId="0" fontId="0" fillId="2" borderId="0" xfId="0" applyFill="1"/>
    <xf numFmtId="0" fontId="0" fillId="3" borderId="0" xfId="0" applyFill="1"/>
    <xf numFmtId="0" fontId="0" fillId="4" borderId="5" xfId="0" applyFill="1" applyBorder="1"/>
  </cellXfs>
  <cellStyles count="9"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访问过的超链接" xfId="2" builtinId="9" hidden="1"/>
    <cellStyle name="访问过的超链接" xfId="4" builtinId="9" hidden="1"/>
    <cellStyle name="访问过的超链接" xfId="6" builtinId="9" hidden="1"/>
    <cellStyle name="访问过的超链接" xfId="8" builtinId="9" hidden="1"/>
    <cellStyle name="普通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7"/>
  <sheetViews>
    <sheetView tabSelected="1" workbookViewId="0">
      <selection activeCell="B19" sqref="B19"/>
    </sheetView>
  </sheetViews>
  <sheetFormatPr baseColWidth="10" defaultRowHeight="15" x14ac:dyDescent="0"/>
  <cols>
    <col min="2" max="2" width="31.5" style="6" bestFit="1" customWidth="1"/>
    <col min="3" max="3" width="0" style="6" hidden="1" customWidth="1"/>
    <col min="4" max="4" width="10.83203125" style="16"/>
    <col min="5" max="5" width="10.83203125" style="17"/>
    <col min="6" max="6" width="10.83203125" style="18"/>
    <col min="7" max="7" width="10.83203125" style="19"/>
    <col min="8" max="8" width="13.5" bestFit="1" customWidth="1"/>
  </cols>
  <sheetData>
    <row r="1" spans="1:9" ht="47">
      <c r="A1" t="s">
        <v>478</v>
      </c>
      <c r="B1" s="1" t="s">
        <v>0</v>
      </c>
      <c r="C1" s="1" t="s">
        <v>1</v>
      </c>
      <c r="D1" s="2" t="s">
        <v>2</v>
      </c>
      <c r="E1" s="3" t="s">
        <v>3</v>
      </c>
      <c r="F1" s="4" t="s">
        <v>4</v>
      </c>
      <c r="G1" s="5" t="s">
        <v>5</v>
      </c>
      <c r="H1" t="s">
        <v>480</v>
      </c>
      <c r="I1" t="s">
        <v>481</v>
      </c>
    </row>
    <row r="2" spans="1:9">
      <c r="A2">
        <f>ROW()-1</f>
        <v>1</v>
      </c>
      <c r="B2" s="6" t="s">
        <v>208</v>
      </c>
      <c r="C2" s="6" t="s">
        <v>479</v>
      </c>
      <c r="D2" s="7">
        <v>90.26</v>
      </c>
      <c r="E2" s="8">
        <v>96.62</v>
      </c>
      <c r="F2" s="9">
        <v>93.19</v>
      </c>
      <c r="G2" s="10">
        <v>80.97</v>
      </c>
      <c r="H2">
        <f>VLOOKUP(sheet1!$C2,sheet2!$B:$D,3,FALSE)</f>
        <v>2</v>
      </c>
      <c r="I2">
        <f>H2-A2</f>
        <v>1</v>
      </c>
    </row>
    <row r="3" spans="1:9">
      <c r="A3">
        <f t="shared" ref="A3:A66" si="0">ROW()-1</f>
        <v>2</v>
      </c>
      <c r="B3" s="6" t="s">
        <v>136</v>
      </c>
      <c r="C3" s="6" t="s">
        <v>137</v>
      </c>
      <c r="D3" s="7">
        <v>90.24</v>
      </c>
      <c r="E3" s="8">
        <v>97.51</v>
      </c>
      <c r="F3" s="9">
        <v>91.81</v>
      </c>
      <c r="G3" s="10">
        <v>81.39</v>
      </c>
      <c r="H3">
        <f>VLOOKUP(sheet1!$C3,sheet2!$B:$D,3,FALSE)</f>
        <v>4</v>
      </c>
      <c r="I3">
        <f>H3-A3</f>
        <v>2</v>
      </c>
    </row>
    <row r="4" spans="1:9">
      <c r="A4">
        <f t="shared" si="0"/>
        <v>3</v>
      </c>
      <c r="B4" s="6" t="s">
        <v>50</v>
      </c>
      <c r="C4" s="6" t="s">
        <v>51</v>
      </c>
      <c r="D4" s="7">
        <v>89.97</v>
      </c>
      <c r="E4" s="8">
        <v>96.6</v>
      </c>
      <c r="F4" s="9">
        <v>91.72</v>
      </c>
      <c r="G4" s="10">
        <v>81.59</v>
      </c>
      <c r="H4">
        <f>VLOOKUP(sheet1!$C4,sheet2!$B:$D,3,FALSE)</f>
        <v>3</v>
      </c>
      <c r="I4">
        <f>H4-A4</f>
        <v>0</v>
      </c>
    </row>
    <row r="5" spans="1:9">
      <c r="A5">
        <f t="shared" si="0"/>
        <v>4</v>
      </c>
      <c r="B5" s="6" t="s">
        <v>82</v>
      </c>
      <c r="C5" s="6" t="s">
        <v>83</v>
      </c>
      <c r="D5" s="7">
        <v>89.96</v>
      </c>
      <c r="E5" s="8">
        <v>96.17</v>
      </c>
      <c r="F5" s="9">
        <v>92.06</v>
      </c>
      <c r="G5" s="10">
        <v>81.64</v>
      </c>
      <c r="H5">
        <f>VLOOKUP(sheet1!$C5,sheet2!$B:$D,3,FALSE)</f>
        <v>1</v>
      </c>
      <c r="I5">
        <f>H5-A5</f>
        <v>-3</v>
      </c>
    </row>
    <row r="6" spans="1:9">
      <c r="A6">
        <f t="shared" si="0"/>
        <v>5</v>
      </c>
      <c r="B6" s="6" t="s">
        <v>100</v>
      </c>
      <c r="C6" s="6" t="s">
        <v>101</v>
      </c>
      <c r="D6" s="7">
        <v>89.77</v>
      </c>
      <c r="E6" s="8">
        <v>95.66</v>
      </c>
      <c r="F6" s="9">
        <v>92.49</v>
      </c>
      <c r="G6" s="10">
        <v>81.16</v>
      </c>
      <c r="H6">
        <f>VLOOKUP(sheet1!$C6,sheet2!$B:$D,3,FALSE)</f>
        <v>5</v>
      </c>
      <c r="I6">
        <f>H6-A6</f>
        <v>0</v>
      </c>
    </row>
    <row r="7" spans="1:9">
      <c r="A7">
        <f t="shared" si="0"/>
        <v>6</v>
      </c>
      <c r="B7" s="6" t="s">
        <v>144</v>
      </c>
      <c r="C7" s="6" t="s">
        <v>145</v>
      </c>
      <c r="D7" s="7">
        <v>89.74</v>
      </c>
      <c r="E7" s="8">
        <v>97.78</v>
      </c>
      <c r="F7" s="9">
        <v>94.66</v>
      </c>
      <c r="G7" s="10">
        <v>76.78</v>
      </c>
      <c r="H7">
        <f>VLOOKUP(sheet1!$C7,sheet2!$B:$D,3,FALSE)</f>
        <v>10</v>
      </c>
      <c r="I7">
        <f>H7-A7</f>
        <v>4</v>
      </c>
    </row>
    <row r="8" spans="1:9">
      <c r="A8">
        <f t="shared" si="0"/>
        <v>7</v>
      </c>
      <c r="B8" s="6" t="s">
        <v>206</v>
      </c>
      <c r="C8" s="6" t="s">
        <v>207</v>
      </c>
      <c r="D8" s="7">
        <v>89.34</v>
      </c>
      <c r="E8" s="8">
        <v>96.41</v>
      </c>
      <c r="F8" s="9">
        <v>91.65</v>
      </c>
      <c r="G8" s="10">
        <v>79.97</v>
      </c>
      <c r="H8">
        <f>VLOOKUP(sheet1!$C8,sheet2!$B:$D,3,FALSE)</f>
        <v>7</v>
      </c>
      <c r="I8">
        <f>H8-A8</f>
        <v>0</v>
      </c>
    </row>
    <row r="9" spans="1:9">
      <c r="A9">
        <f t="shared" si="0"/>
        <v>8</v>
      </c>
      <c r="B9" s="6" t="s">
        <v>168</v>
      </c>
      <c r="C9" s="6" t="s">
        <v>169</v>
      </c>
      <c r="D9" s="7">
        <v>89.27</v>
      </c>
      <c r="E9" s="8">
        <v>94.97</v>
      </c>
      <c r="F9" s="9">
        <v>91.41</v>
      </c>
      <c r="G9" s="10">
        <v>81.430000000000007</v>
      </c>
      <c r="H9">
        <f>VLOOKUP(sheet1!$C9,sheet2!$B:$D,3,FALSE)</f>
        <v>6</v>
      </c>
      <c r="I9">
        <f>H9-A9</f>
        <v>-2</v>
      </c>
    </row>
    <row r="10" spans="1:9">
      <c r="A10">
        <f t="shared" si="0"/>
        <v>9</v>
      </c>
      <c r="B10" s="6" t="s">
        <v>78</v>
      </c>
      <c r="C10" s="6" t="s">
        <v>79</v>
      </c>
      <c r="D10" s="7">
        <v>89.21</v>
      </c>
      <c r="E10" s="8">
        <v>95.35</v>
      </c>
      <c r="F10" s="9">
        <v>90.71</v>
      </c>
      <c r="G10" s="10">
        <v>81.569999999999993</v>
      </c>
      <c r="H10">
        <f>VLOOKUP(sheet1!$C10,sheet2!$B:$D,3,FALSE)</f>
        <v>9</v>
      </c>
      <c r="I10">
        <f>H10-A10</f>
        <v>0</v>
      </c>
    </row>
    <row r="11" spans="1:9">
      <c r="A11">
        <f t="shared" si="0"/>
        <v>10</v>
      </c>
      <c r="B11" s="6" t="s">
        <v>212</v>
      </c>
      <c r="C11" s="6" t="s">
        <v>213</v>
      </c>
      <c r="D11" s="7">
        <v>89.12</v>
      </c>
      <c r="E11" s="8">
        <v>96.81</v>
      </c>
      <c r="F11" s="9">
        <v>90.62</v>
      </c>
      <c r="G11" s="10">
        <v>79.91</v>
      </c>
      <c r="H11">
        <f>VLOOKUP(sheet1!$C11,sheet2!$B:$D,3,FALSE)</f>
        <v>12</v>
      </c>
      <c r="I11">
        <f>H11-A11</f>
        <v>2</v>
      </c>
    </row>
    <row r="12" spans="1:9">
      <c r="A12">
        <f t="shared" si="0"/>
        <v>11</v>
      </c>
      <c r="B12" s="6" t="s">
        <v>264</v>
      </c>
      <c r="C12" s="6" t="s">
        <v>265</v>
      </c>
      <c r="D12" s="7">
        <v>88.99</v>
      </c>
      <c r="E12" s="8">
        <v>95.86</v>
      </c>
      <c r="F12" s="9">
        <v>89.9</v>
      </c>
      <c r="G12" s="10">
        <v>81.2</v>
      </c>
      <c r="H12">
        <f>VLOOKUP(sheet1!$C12,sheet2!$B:$D,3,FALSE)</f>
        <v>8</v>
      </c>
      <c r="I12">
        <f>H12-A12</f>
        <v>-3</v>
      </c>
    </row>
    <row r="13" spans="1:9">
      <c r="A13">
        <f t="shared" si="0"/>
        <v>12</v>
      </c>
      <c r="B13" s="6" t="s">
        <v>132</v>
      </c>
      <c r="C13" s="6" t="s">
        <v>133</v>
      </c>
      <c r="D13" s="7">
        <v>88.82</v>
      </c>
      <c r="E13" s="8">
        <v>95.03</v>
      </c>
      <c r="F13" s="9">
        <v>89.14</v>
      </c>
      <c r="G13" s="10">
        <v>82.29</v>
      </c>
      <c r="H13">
        <f>VLOOKUP(sheet1!$C13,sheet2!$B:$D,3,FALSE)</f>
        <v>13</v>
      </c>
      <c r="I13">
        <f>H13-A13</f>
        <v>1</v>
      </c>
    </row>
    <row r="14" spans="1:9">
      <c r="A14">
        <f t="shared" si="0"/>
        <v>13</v>
      </c>
      <c r="B14" s="6" t="s">
        <v>106</v>
      </c>
      <c r="C14" s="6" t="s">
        <v>107</v>
      </c>
      <c r="D14" s="7">
        <v>88.74</v>
      </c>
      <c r="E14" s="8">
        <v>94.25</v>
      </c>
      <c r="F14" s="9">
        <v>91.98</v>
      </c>
      <c r="G14" s="10">
        <v>79.989999999999995</v>
      </c>
      <c r="H14">
        <f>VLOOKUP(sheet1!$C14,sheet2!$B:$D,3,FALSE)</f>
        <v>11</v>
      </c>
      <c r="I14">
        <f>H14-A14</f>
        <v>-2</v>
      </c>
    </row>
    <row r="15" spans="1:9">
      <c r="A15">
        <f t="shared" si="0"/>
        <v>14</v>
      </c>
      <c r="B15" s="6" t="s">
        <v>48</v>
      </c>
      <c r="C15" s="6" t="s">
        <v>49</v>
      </c>
      <c r="D15" s="7">
        <v>88.62</v>
      </c>
      <c r="E15" s="8">
        <v>94.56</v>
      </c>
      <c r="F15" s="9">
        <v>90.25</v>
      </c>
      <c r="G15" s="10">
        <v>81.05</v>
      </c>
      <c r="H15">
        <f>VLOOKUP(sheet1!$C15,sheet2!$B:$D,3,FALSE)</f>
        <v>16</v>
      </c>
      <c r="I15">
        <f>H15-A15</f>
        <v>2</v>
      </c>
    </row>
    <row r="16" spans="1:9">
      <c r="A16">
        <f t="shared" si="0"/>
        <v>15</v>
      </c>
      <c r="B16" s="6" t="s">
        <v>18</v>
      </c>
      <c r="C16" s="6" t="s">
        <v>19</v>
      </c>
      <c r="D16" s="7">
        <v>88.32</v>
      </c>
      <c r="E16" s="8">
        <v>95.09</v>
      </c>
      <c r="F16" s="9">
        <v>89.82</v>
      </c>
      <c r="G16" s="10">
        <v>80.06</v>
      </c>
      <c r="H16">
        <f>VLOOKUP(sheet1!$C16,sheet2!$B:$D,3,FALSE)</f>
        <v>14</v>
      </c>
      <c r="I16">
        <f>H16-A16</f>
        <v>-1</v>
      </c>
    </row>
    <row r="17" spans="1:9">
      <c r="A17">
        <f t="shared" si="0"/>
        <v>16</v>
      </c>
      <c r="B17" s="6" t="s">
        <v>104</v>
      </c>
      <c r="C17" s="6" t="s">
        <v>105</v>
      </c>
      <c r="D17" s="7">
        <v>87.88</v>
      </c>
      <c r="E17" s="8">
        <v>93.62</v>
      </c>
      <c r="F17" s="9">
        <v>92.2</v>
      </c>
      <c r="G17" s="10">
        <v>77.819999999999993</v>
      </c>
      <c r="H17">
        <f>VLOOKUP(sheet1!$C17,sheet2!$B:$D,3,FALSE)</f>
        <v>15</v>
      </c>
      <c r="I17">
        <f>H17-A17</f>
        <v>-1</v>
      </c>
    </row>
    <row r="18" spans="1:9">
      <c r="A18">
        <f t="shared" si="0"/>
        <v>17</v>
      </c>
      <c r="B18" s="6" t="s">
        <v>24</v>
      </c>
      <c r="C18" s="6" t="s">
        <v>25</v>
      </c>
      <c r="D18" s="7">
        <v>87.39</v>
      </c>
      <c r="E18" s="8">
        <v>93.14</v>
      </c>
      <c r="F18" s="9">
        <v>89.34</v>
      </c>
      <c r="G18" s="10">
        <v>79.7</v>
      </c>
      <c r="H18">
        <f>VLOOKUP(sheet1!$C18,sheet2!$B:$D,3,FALSE)</f>
        <v>17</v>
      </c>
      <c r="I18">
        <f>H18-A18</f>
        <v>0</v>
      </c>
    </row>
    <row r="19" spans="1:9">
      <c r="A19">
        <f t="shared" si="0"/>
        <v>18</v>
      </c>
      <c r="B19" s="6" t="s">
        <v>154</v>
      </c>
      <c r="C19" s="6" t="s">
        <v>155</v>
      </c>
      <c r="D19" s="7">
        <v>87.13</v>
      </c>
      <c r="E19" s="8">
        <v>96</v>
      </c>
      <c r="F19" s="9">
        <v>89.1</v>
      </c>
      <c r="G19" s="10">
        <v>76.28</v>
      </c>
      <c r="H19">
        <f>VLOOKUP(sheet1!$C19,sheet2!$B:$D,3,FALSE)</f>
        <v>22</v>
      </c>
      <c r="I19">
        <f>H19-A19</f>
        <v>4</v>
      </c>
    </row>
    <row r="20" spans="1:9">
      <c r="A20">
        <f t="shared" si="0"/>
        <v>19</v>
      </c>
      <c r="B20" s="6" t="s">
        <v>94</v>
      </c>
      <c r="C20" s="6" t="s">
        <v>95</v>
      </c>
      <c r="D20" s="7">
        <v>87.11</v>
      </c>
      <c r="E20" s="8">
        <v>94.02</v>
      </c>
      <c r="F20" s="9">
        <v>91.39</v>
      </c>
      <c r="G20" s="10">
        <v>75.92</v>
      </c>
      <c r="H20">
        <f>VLOOKUP(sheet1!$C20,sheet2!$B:$D,3,FALSE)</f>
        <v>18</v>
      </c>
      <c r="I20">
        <f>H20-A20</f>
        <v>-1</v>
      </c>
    </row>
    <row r="21" spans="1:9">
      <c r="A21">
        <f t="shared" si="0"/>
        <v>20</v>
      </c>
      <c r="B21" s="6" t="s">
        <v>20</v>
      </c>
      <c r="C21" s="6" t="s">
        <v>21</v>
      </c>
      <c r="D21" s="7">
        <v>86.76</v>
      </c>
      <c r="E21" s="8">
        <v>96.21</v>
      </c>
      <c r="F21" s="9">
        <v>91.4</v>
      </c>
      <c r="G21" s="10">
        <v>72.680000000000007</v>
      </c>
      <c r="H21">
        <f>VLOOKUP(sheet1!$C21,sheet2!$B:$D,3,FALSE)</f>
        <v>19</v>
      </c>
      <c r="I21">
        <f>H21-A21</f>
        <v>-1</v>
      </c>
    </row>
    <row r="22" spans="1:9">
      <c r="A22">
        <f t="shared" si="0"/>
        <v>21</v>
      </c>
      <c r="B22" s="6" t="s">
        <v>140</v>
      </c>
      <c r="C22" s="6" t="s">
        <v>141</v>
      </c>
      <c r="D22" s="7">
        <v>86.04</v>
      </c>
      <c r="E22" s="8">
        <v>91.49</v>
      </c>
      <c r="F22" s="9">
        <v>90.28</v>
      </c>
      <c r="G22" s="10">
        <v>76.349999999999994</v>
      </c>
      <c r="H22">
        <f>VLOOKUP(sheet1!$C22,sheet2!$B:$D,3,FALSE)</f>
        <v>21</v>
      </c>
      <c r="I22">
        <f>H22-A22</f>
        <v>0</v>
      </c>
    </row>
    <row r="23" spans="1:9">
      <c r="A23">
        <f t="shared" si="0"/>
        <v>22</v>
      </c>
      <c r="B23" s="6" t="s">
        <v>262</v>
      </c>
      <c r="C23" s="6" t="s">
        <v>263</v>
      </c>
      <c r="D23" s="7">
        <v>85.5</v>
      </c>
      <c r="E23" s="8">
        <v>94.69</v>
      </c>
      <c r="F23" s="9">
        <v>88.42</v>
      </c>
      <c r="G23" s="10">
        <v>73.38</v>
      </c>
      <c r="H23">
        <f>VLOOKUP(sheet1!$C23,sheet2!$B:$D,3,FALSE)</f>
        <v>20</v>
      </c>
      <c r="I23">
        <f>H23-A23</f>
        <v>-2</v>
      </c>
    </row>
    <row r="24" spans="1:9">
      <c r="A24">
        <f t="shared" si="0"/>
        <v>23</v>
      </c>
      <c r="B24" s="6" t="s">
        <v>246</v>
      </c>
      <c r="C24" s="6" t="s">
        <v>247</v>
      </c>
      <c r="D24" s="7">
        <v>85.42</v>
      </c>
      <c r="E24" s="8">
        <v>98.14</v>
      </c>
      <c r="F24" s="9">
        <v>90.1</v>
      </c>
      <c r="G24" s="10">
        <v>68.010000000000005</v>
      </c>
      <c r="H24">
        <f>VLOOKUP(sheet1!$C24,sheet2!$B:$D,3,FALSE)</f>
        <v>26</v>
      </c>
      <c r="I24">
        <f>H24-A24</f>
        <v>3</v>
      </c>
    </row>
    <row r="25" spans="1:9">
      <c r="A25">
        <f t="shared" si="0"/>
        <v>24</v>
      </c>
      <c r="B25" s="6" t="s">
        <v>228</v>
      </c>
      <c r="C25" s="6" t="s">
        <v>229</v>
      </c>
      <c r="D25" s="7">
        <v>85.36</v>
      </c>
      <c r="E25" s="8">
        <v>94.85</v>
      </c>
      <c r="F25" s="9">
        <v>87.03</v>
      </c>
      <c r="G25" s="10">
        <v>74.180000000000007</v>
      </c>
      <c r="H25">
        <f>VLOOKUP(sheet1!$C25,sheet2!$B:$D,3,FALSE)</f>
        <v>23</v>
      </c>
      <c r="I25">
        <f>H25-A25</f>
        <v>-1</v>
      </c>
    </row>
    <row r="26" spans="1:9">
      <c r="A26">
        <f t="shared" si="0"/>
        <v>25</v>
      </c>
      <c r="B26" s="6" t="s">
        <v>288</v>
      </c>
      <c r="C26" s="6" t="s">
        <v>289</v>
      </c>
      <c r="D26" s="7">
        <v>84.78</v>
      </c>
      <c r="E26" s="8">
        <v>90.85</v>
      </c>
      <c r="F26" s="9">
        <v>84.33</v>
      </c>
      <c r="G26" s="10">
        <v>79.16</v>
      </c>
      <c r="H26">
        <f>VLOOKUP(sheet1!$C26,sheet2!$B:$D,3,FALSE)</f>
        <v>24</v>
      </c>
      <c r="I26">
        <f>H26-A26</f>
        <v>-1</v>
      </c>
    </row>
    <row r="27" spans="1:9">
      <c r="A27">
        <f t="shared" si="0"/>
        <v>26</v>
      </c>
      <c r="B27" s="6" t="s">
        <v>76</v>
      </c>
      <c r="C27" s="6" t="s">
        <v>77</v>
      </c>
      <c r="D27" s="7">
        <v>84.66</v>
      </c>
      <c r="E27" s="8">
        <v>95.38</v>
      </c>
      <c r="F27" s="9">
        <v>86.4</v>
      </c>
      <c r="G27" s="10">
        <v>72.22</v>
      </c>
      <c r="H27">
        <f>VLOOKUP(sheet1!$C27,sheet2!$B:$D,3,FALSE)</f>
        <v>25</v>
      </c>
      <c r="I27">
        <f>H27-A27</f>
        <v>-1</v>
      </c>
    </row>
    <row r="28" spans="1:9">
      <c r="A28">
        <f t="shared" si="0"/>
        <v>27</v>
      </c>
      <c r="B28" s="6" t="s">
        <v>96</v>
      </c>
      <c r="C28" s="6" t="s">
        <v>97</v>
      </c>
      <c r="D28" s="7">
        <v>83.49</v>
      </c>
      <c r="E28" s="8">
        <v>91.18</v>
      </c>
      <c r="F28" s="9">
        <v>87.59</v>
      </c>
      <c r="G28" s="10">
        <v>71.69</v>
      </c>
      <c r="H28">
        <f>VLOOKUP(sheet1!$C28,sheet2!$B:$D,3,FALSE)</f>
        <v>27</v>
      </c>
      <c r="I28">
        <f>H28-A28</f>
        <v>0</v>
      </c>
    </row>
    <row r="29" spans="1:9">
      <c r="A29">
        <f t="shared" si="0"/>
        <v>28</v>
      </c>
      <c r="B29" s="6" t="s">
        <v>74</v>
      </c>
      <c r="C29" s="6" t="s">
        <v>75</v>
      </c>
      <c r="D29" s="7">
        <v>82.85</v>
      </c>
      <c r="E29" s="8">
        <v>91.85</v>
      </c>
      <c r="F29" s="9">
        <v>87.07</v>
      </c>
      <c r="G29" s="10">
        <v>69.62</v>
      </c>
      <c r="H29">
        <f>VLOOKUP(sheet1!$C29,sheet2!$B:$D,3,FALSE)</f>
        <v>28</v>
      </c>
      <c r="I29">
        <f>H29-A29</f>
        <v>0</v>
      </c>
    </row>
    <row r="30" spans="1:9">
      <c r="A30">
        <f t="shared" si="0"/>
        <v>29</v>
      </c>
      <c r="B30" s="6" t="s">
        <v>116</v>
      </c>
      <c r="C30" s="6" t="s">
        <v>117</v>
      </c>
      <c r="D30" s="7">
        <v>82.59</v>
      </c>
      <c r="E30" s="8">
        <v>92.13</v>
      </c>
      <c r="F30" s="9">
        <v>85.43</v>
      </c>
      <c r="G30" s="10">
        <v>70.209999999999994</v>
      </c>
      <c r="H30">
        <f>VLOOKUP(sheet1!$C30,sheet2!$B:$D,3,FALSE)</f>
        <v>30</v>
      </c>
      <c r="I30">
        <f>H30-A30</f>
        <v>1</v>
      </c>
    </row>
    <row r="31" spans="1:9">
      <c r="A31">
        <f t="shared" si="0"/>
        <v>30</v>
      </c>
      <c r="B31" s="6" t="s">
        <v>138</v>
      </c>
      <c r="C31" s="6" t="s">
        <v>139</v>
      </c>
      <c r="D31" s="7">
        <v>82.47</v>
      </c>
      <c r="E31" s="8">
        <v>92.91</v>
      </c>
      <c r="F31" s="9">
        <v>88.04</v>
      </c>
      <c r="G31" s="10">
        <v>66.47</v>
      </c>
      <c r="H31">
        <f>VLOOKUP(sheet1!$C31,sheet2!$B:$D,3,FALSE)</f>
        <v>29</v>
      </c>
      <c r="I31">
        <f>H31-A31</f>
        <v>-1</v>
      </c>
    </row>
    <row r="32" spans="1:9">
      <c r="A32">
        <f t="shared" si="0"/>
        <v>31</v>
      </c>
      <c r="B32" s="6" t="s">
        <v>166</v>
      </c>
      <c r="C32" s="6" t="s">
        <v>167</v>
      </c>
      <c r="D32" s="7">
        <v>81.86</v>
      </c>
      <c r="E32" s="8">
        <v>89.03</v>
      </c>
      <c r="F32" s="9">
        <v>84.85</v>
      </c>
      <c r="G32" s="10">
        <v>71.709999999999994</v>
      </c>
      <c r="H32">
        <f>VLOOKUP(sheet1!$C32,sheet2!$B:$D,3,FALSE)</f>
        <v>31</v>
      </c>
      <c r="I32">
        <f>H32-A32</f>
        <v>0</v>
      </c>
    </row>
    <row r="33" spans="1:9">
      <c r="A33">
        <f t="shared" si="0"/>
        <v>32</v>
      </c>
      <c r="B33" s="6" t="s">
        <v>226</v>
      </c>
      <c r="C33" s="6" t="s">
        <v>227</v>
      </c>
      <c r="D33" s="7">
        <v>81.209999999999994</v>
      </c>
      <c r="E33" s="8">
        <v>92.75</v>
      </c>
      <c r="F33" s="9">
        <v>85.02</v>
      </c>
      <c r="G33" s="10">
        <v>65.849999999999994</v>
      </c>
      <c r="H33">
        <f>VLOOKUP(sheet1!$C33,sheet2!$B:$D,3,FALSE)</f>
        <v>32</v>
      </c>
      <c r="I33">
        <f>H33-A33</f>
        <v>0</v>
      </c>
    </row>
    <row r="34" spans="1:9">
      <c r="A34">
        <f t="shared" si="0"/>
        <v>33</v>
      </c>
      <c r="B34" s="6" t="s">
        <v>70</v>
      </c>
      <c r="C34" s="6" t="s">
        <v>71</v>
      </c>
      <c r="D34" s="7">
        <v>80.989999999999995</v>
      </c>
      <c r="E34" s="8">
        <v>88.41</v>
      </c>
      <c r="F34" s="9">
        <v>86.06</v>
      </c>
      <c r="G34" s="10">
        <v>68.5</v>
      </c>
      <c r="H34">
        <f>VLOOKUP(sheet1!$C34,sheet2!$B:$D,3,FALSE)</f>
        <v>33</v>
      </c>
      <c r="I34">
        <f>H34-A34</f>
        <v>0</v>
      </c>
    </row>
    <row r="35" spans="1:9">
      <c r="A35">
        <f t="shared" si="0"/>
        <v>34</v>
      </c>
      <c r="B35" s="6" t="s">
        <v>52</v>
      </c>
      <c r="C35" s="6" t="s">
        <v>53</v>
      </c>
      <c r="D35" s="7">
        <v>80.61</v>
      </c>
      <c r="E35" s="8">
        <v>90.91</v>
      </c>
      <c r="F35" s="9">
        <v>83.07</v>
      </c>
      <c r="G35" s="10">
        <v>67.849999999999994</v>
      </c>
      <c r="H35">
        <f>VLOOKUP(sheet1!$C35,sheet2!$B:$D,3,FALSE)</f>
        <v>34</v>
      </c>
      <c r="I35">
        <f>H35-A35</f>
        <v>0</v>
      </c>
    </row>
    <row r="36" spans="1:9">
      <c r="A36">
        <f t="shared" si="0"/>
        <v>35</v>
      </c>
      <c r="B36" s="6" t="s">
        <v>260</v>
      </c>
      <c r="C36" s="6" t="s">
        <v>261</v>
      </c>
      <c r="D36" s="7">
        <v>80.34</v>
      </c>
      <c r="E36" s="8">
        <v>93.58</v>
      </c>
      <c r="F36" s="9">
        <v>82.07</v>
      </c>
      <c r="G36" s="10">
        <v>65.36</v>
      </c>
      <c r="H36">
        <f>VLOOKUP(sheet1!$C36,sheet2!$B:$D,3,FALSE)</f>
        <v>35</v>
      </c>
      <c r="I36">
        <f>H36-A36</f>
        <v>0</v>
      </c>
    </row>
    <row r="37" spans="1:9">
      <c r="A37">
        <f t="shared" si="0"/>
        <v>36</v>
      </c>
      <c r="B37" s="6" t="s">
        <v>126</v>
      </c>
      <c r="C37" s="6" t="s">
        <v>127</v>
      </c>
      <c r="D37" s="7">
        <v>80.11</v>
      </c>
      <c r="E37" s="8">
        <v>90.98</v>
      </c>
      <c r="F37" s="9">
        <v>81.09</v>
      </c>
      <c r="G37" s="10">
        <v>68.260000000000005</v>
      </c>
      <c r="H37">
        <f>VLOOKUP(sheet1!$C37,sheet2!$B:$D,3,FALSE)</f>
        <v>36</v>
      </c>
      <c r="I37">
        <f>H37-A37</f>
        <v>0</v>
      </c>
    </row>
    <row r="38" spans="1:9">
      <c r="A38">
        <f t="shared" si="0"/>
        <v>37</v>
      </c>
      <c r="B38" s="6" t="s">
        <v>124</v>
      </c>
      <c r="C38" s="6" t="s">
        <v>125</v>
      </c>
      <c r="D38" s="7">
        <v>79.599999999999994</v>
      </c>
      <c r="E38" s="8">
        <v>90.37</v>
      </c>
      <c r="F38" s="9">
        <v>84.6</v>
      </c>
      <c r="G38" s="10">
        <v>63.84</v>
      </c>
      <c r="H38">
        <f>VLOOKUP(sheet1!$C38,sheet2!$B:$D,3,FALSE)</f>
        <v>39</v>
      </c>
      <c r="I38">
        <f>H38-A38</f>
        <v>2</v>
      </c>
    </row>
    <row r="39" spans="1:9">
      <c r="A39">
        <f t="shared" si="0"/>
        <v>38</v>
      </c>
      <c r="B39" s="6" t="s">
        <v>286</v>
      </c>
      <c r="C39" s="6" t="s">
        <v>287</v>
      </c>
      <c r="D39" s="7">
        <v>79.400000000000006</v>
      </c>
      <c r="E39" s="8">
        <v>87.13</v>
      </c>
      <c r="F39" s="9">
        <v>78.88</v>
      </c>
      <c r="G39" s="10">
        <v>72.17</v>
      </c>
      <c r="H39">
        <f>VLOOKUP(sheet1!$C39,sheet2!$B:$D,3,FALSE)</f>
        <v>37</v>
      </c>
      <c r="I39">
        <f>H39-A39</f>
        <v>-1</v>
      </c>
    </row>
    <row r="40" spans="1:9">
      <c r="A40">
        <f t="shared" si="0"/>
        <v>39</v>
      </c>
      <c r="B40" s="6" t="s">
        <v>170</v>
      </c>
      <c r="C40" s="6" t="s">
        <v>171</v>
      </c>
      <c r="D40" s="7">
        <v>79.25</v>
      </c>
      <c r="E40" s="8">
        <v>88.63</v>
      </c>
      <c r="F40" s="9">
        <v>81.81</v>
      </c>
      <c r="G40" s="10">
        <v>67.3</v>
      </c>
      <c r="H40">
        <f>VLOOKUP(sheet1!$C40,sheet2!$B:$D,3,FALSE)</f>
        <v>38</v>
      </c>
      <c r="I40">
        <f>H40-A40</f>
        <v>-1</v>
      </c>
    </row>
    <row r="41" spans="1:9">
      <c r="A41">
        <f t="shared" si="0"/>
        <v>40</v>
      </c>
      <c r="B41" s="6" t="s">
        <v>32</v>
      </c>
      <c r="C41" s="6" t="s">
        <v>33</v>
      </c>
      <c r="D41" s="7">
        <v>76.27</v>
      </c>
      <c r="E41" s="8">
        <v>88.38</v>
      </c>
      <c r="F41" s="9">
        <v>76.599999999999994</v>
      </c>
      <c r="G41" s="10">
        <v>63.84</v>
      </c>
      <c r="H41">
        <f>VLOOKUP(sheet1!$C41,sheet2!$B:$D,3,FALSE)</f>
        <v>40</v>
      </c>
      <c r="I41">
        <f>H41-A41</f>
        <v>0</v>
      </c>
    </row>
    <row r="42" spans="1:9">
      <c r="A42">
        <f t="shared" si="0"/>
        <v>41</v>
      </c>
      <c r="B42" s="6" t="s">
        <v>40</v>
      </c>
      <c r="C42" s="6" t="s">
        <v>41</v>
      </c>
      <c r="D42" s="7">
        <v>75.69</v>
      </c>
      <c r="E42" s="8">
        <v>88.58</v>
      </c>
      <c r="F42" s="9">
        <v>75.97</v>
      </c>
      <c r="G42" s="10">
        <v>62.52</v>
      </c>
      <c r="H42">
        <f>VLOOKUP(sheet1!$C42,sheet2!$B:$D,3,FALSE)</f>
        <v>41</v>
      </c>
      <c r="I42">
        <f>H42-A42</f>
        <v>0</v>
      </c>
    </row>
    <row r="43" spans="1:9">
      <c r="A43">
        <f t="shared" si="0"/>
        <v>42</v>
      </c>
      <c r="B43" s="6" t="s">
        <v>14</v>
      </c>
      <c r="C43" s="6" t="s">
        <v>15</v>
      </c>
      <c r="D43" s="7">
        <v>74.98</v>
      </c>
      <c r="E43" s="8">
        <v>82.48</v>
      </c>
      <c r="F43" s="9">
        <v>78.55</v>
      </c>
      <c r="G43" s="10">
        <v>63.92</v>
      </c>
      <c r="H43">
        <f>VLOOKUP(sheet1!$C43,sheet2!$B:$D,3,FALSE)</f>
        <v>42</v>
      </c>
      <c r="I43">
        <f>H43-A43</f>
        <v>0</v>
      </c>
    </row>
    <row r="44" spans="1:9">
      <c r="A44">
        <f t="shared" si="0"/>
        <v>43</v>
      </c>
      <c r="B44" s="6" t="s">
        <v>194</v>
      </c>
      <c r="C44" s="6" t="s">
        <v>195</v>
      </c>
      <c r="D44" s="7">
        <v>74.8</v>
      </c>
      <c r="E44" s="8">
        <v>90.14</v>
      </c>
      <c r="F44" s="9">
        <v>77.28</v>
      </c>
      <c r="G44" s="10">
        <v>56.99</v>
      </c>
      <c r="H44">
        <f>VLOOKUP(sheet1!$C44,sheet2!$B:$D,3,FALSE)</f>
        <v>44</v>
      </c>
      <c r="I44">
        <f>H44-A44</f>
        <v>1</v>
      </c>
    </row>
    <row r="45" spans="1:9">
      <c r="A45">
        <f t="shared" si="0"/>
        <v>44</v>
      </c>
      <c r="B45" s="6" t="s">
        <v>234</v>
      </c>
      <c r="C45" s="6" t="s">
        <v>235</v>
      </c>
      <c r="D45" s="7">
        <v>74.510000000000005</v>
      </c>
      <c r="E45" s="8">
        <v>86.33</v>
      </c>
      <c r="F45" s="9">
        <v>76.75</v>
      </c>
      <c r="G45" s="10">
        <v>60.44</v>
      </c>
      <c r="H45">
        <f>VLOOKUP(sheet1!$C45,sheet2!$B:$D,3,FALSE)</f>
        <v>43</v>
      </c>
      <c r="I45">
        <f>H45-A45</f>
        <v>-1</v>
      </c>
    </row>
    <row r="46" spans="1:9">
      <c r="A46">
        <f t="shared" si="0"/>
        <v>45</v>
      </c>
      <c r="B46" s="6" t="s">
        <v>12</v>
      </c>
      <c r="C46" s="6" t="s">
        <v>13</v>
      </c>
      <c r="D46" s="7">
        <v>74.34</v>
      </c>
      <c r="E46" s="8">
        <v>88.65</v>
      </c>
      <c r="F46" s="9">
        <v>79.16</v>
      </c>
      <c r="G46" s="10">
        <v>55.2</v>
      </c>
      <c r="H46">
        <f>VLOOKUP(sheet1!$C46,sheet2!$B:$D,3,FALSE)</f>
        <v>45</v>
      </c>
      <c r="I46">
        <f>H46-A46</f>
        <v>0</v>
      </c>
    </row>
    <row r="47" spans="1:9">
      <c r="A47">
        <f t="shared" si="0"/>
        <v>46</v>
      </c>
      <c r="B47" s="6" t="s">
        <v>34</v>
      </c>
      <c r="C47" s="6" t="s">
        <v>35</v>
      </c>
      <c r="D47" s="7">
        <v>73.73</v>
      </c>
      <c r="E47" s="8">
        <v>87.96</v>
      </c>
      <c r="F47" s="9">
        <v>76.13</v>
      </c>
      <c r="G47" s="10">
        <v>57.11</v>
      </c>
      <c r="H47">
        <f>VLOOKUP(sheet1!$C47,sheet2!$B:$D,3,FALSE)</f>
        <v>46</v>
      </c>
      <c r="I47">
        <f>H47-A47</f>
        <v>0</v>
      </c>
    </row>
    <row r="48" spans="1:9">
      <c r="A48">
        <f t="shared" si="0"/>
        <v>47</v>
      </c>
      <c r="B48" s="6" t="s">
        <v>254</v>
      </c>
      <c r="C48" s="6" t="s">
        <v>255</v>
      </c>
      <c r="D48" s="7">
        <v>73.11</v>
      </c>
      <c r="E48" s="8">
        <v>86.17</v>
      </c>
      <c r="F48" s="9">
        <v>77.69</v>
      </c>
      <c r="G48" s="10">
        <v>55.46</v>
      </c>
      <c r="H48">
        <f>VLOOKUP(sheet1!$C48,sheet2!$B:$D,3,FALSE)</f>
        <v>47</v>
      </c>
      <c r="I48">
        <f>H48-A48</f>
        <v>0</v>
      </c>
    </row>
    <row r="49" spans="1:9">
      <c r="A49">
        <f t="shared" si="0"/>
        <v>48</v>
      </c>
      <c r="B49" s="6" t="s">
        <v>278</v>
      </c>
      <c r="C49" s="6" t="s">
        <v>279</v>
      </c>
      <c r="D49" s="7">
        <v>73.069999999999993</v>
      </c>
      <c r="E49" s="8">
        <v>85.5</v>
      </c>
      <c r="F49" s="9">
        <v>74.5</v>
      </c>
      <c r="G49" s="10">
        <v>59.2</v>
      </c>
      <c r="H49">
        <f>VLOOKUP(sheet1!$C49,sheet2!$B:$D,3,FALSE)</f>
        <v>48</v>
      </c>
      <c r="I49">
        <f>H49-A49</f>
        <v>0</v>
      </c>
    </row>
    <row r="50" spans="1:9">
      <c r="A50">
        <f t="shared" si="0"/>
        <v>49</v>
      </c>
      <c r="B50" s="6" t="s">
        <v>38</v>
      </c>
      <c r="C50" s="6" t="s">
        <v>39</v>
      </c>
      <c r="D50" s="7">
        <v>72.73</v>
      </c>
      <c r="E50" s="8">
        <v>79.88</v>
      </c>
      <c r="F50" s="9">
        <v>78.2</v>
      </c>
      <c r="G50" s="10">
        <v>60.09</v>
      </c>
      <c r="H50">
        <f>VLOOKUP(sheet1!$C50,sheet2!$B:$D,3,FALSE)</f>
        <v>49</v>
      </c>
      <c r="I50">
        <f>H50-A50</f>
        <v>0</v>
      </c>
    </row>
    <row r="51" spans="1:9">
      <c r="A51">
        <f t="shared" si="0"/>
        <v>50</v>
      </c>
      <c r="B51" s="6" t="s">
        <v>198</v>
      </c>
      <c r="C51" s="6" t="s">
        <v>199</v>
      </c>
      <c r="D51" s="7">
        <v>72.72</v>
      </c>
      <c r="E51" s="8">
        <v>88.52</v>
      </c>
      <c r="F51" s="9">
        <v>76.72</v>
      </c>
      <c r="G51" s="10">
        <v>52.91</v>
      </c>
      <c r="H51">
        <f>VLOOKUP(sheet1!$C51,sheet2!$B:$D,3,FALSE)</f>
        <v>51</v>
      </c>
      <c r="I51">
        <f>H51-A51</f>
        <v>1</v>
      </c>
    </row>
    <row r="52" spans="1:9">
      <c r="A52">
        <f t="shared" si="0"/>
        <v>51</v>
      </c>
      <c r="B52" s="6" t="s">
        <v>218</v>
      </c>
      <c r="C52" s="6" t="s">
        <v>219</v>
      </c>
      <c r="D52" s="7">
        <v>72.16</v>
      </c>
      <c r="E52" s="8">
        <v>82.52</v>
      </c>
      <c r="F52" s="9">
        <v>76.64</v>
      </c>
      <c r="G52" s="10">
        <v>57.31</v>
      </c>
      <c r="H52">
        <f>VLOOKUP(sheet1!$C52,sheet2!$B:$D,3,FALSE)</f>
        <v>50</v>
      </c>
      <c r="I52">
        <f>H52-A52</f>
        <v>-1</v>
      </c>
    </row>
    <row r="53" spans="1:9">
      <c r="A53">
        <f t="shared" si="0"/>
        <v>52</v>
      </c>
      <c r="B53" s="6" t="s">
        <v>186</v>
      </c>
      <c r="C53" s="6" t="s">
        <v>187</v>
      </c>
      <c r="D53" s="7">
        <v>71.87</v>
      </c>
      <c r="E53" s="8">
        <v>84.6</v>
      </c>
      <c r="F53" s="9">
        <v>81.319999999999993</v>
      </c>
      <c r="G53" s="10">
        <v>49.68</v>
      </c>
      <c r="H53">
        <f>VLOOKUP(sheet1!$C53,sheet2!$B:$D,3,FALSE)</f>
        <v>52</v>
      </c>
      <c r="I53">
        <f>H53-A53</f>
        <v>0</v>
      </c>
    </row>
    <row r="54" spans="1:9">
      <c r="A54">
        <f t="shared" si="0"/>
        <v>53</v>
      </c>
      <c r="B54" s="6" t="s">
        <v>10</v>
      </c>
      <c r="C54" s="6" t="s">
        <v>11</v>
      </c>
      <c r="D54" s="7">
        <v>71.77</v>
      </c>
      <c r="E54" s="8">
        <v>84.59</v>
      </c>
      <c r="F54" s="9">
        <v>80.77</v>
      </c>
      <c r="G54" s="10">
        <v>49.94</v>
      </c>
      <c r="H54">
        <f>VLOOKUP(sheet1!$C54,sheet2!$B:$D,3,FALSE)</f>
        <v>53</v>
      </c>
      <c r="I54">
        <f>H54-A54</f>
        <v>0</v>
      </c>
    </row>
    <row r="55" spans="1:9">
      <c r="A55">
        <f t="shared" si="0"/>
        <v>54</v>
      </c>
      <c r="B55" s="6" t="s">
        <v>108</v>
      </c>
      <c r="C55" s="6" t="s">
        <v>109</v>
      </c>
      <c r="D55" s="7">
        <v>71.14</v>
      </c>
      <c r="E55" s="8">
        <v>81.78</v>
      </c>
      <c r="F55" s="9">
        <v>76.19</v>
      </c>
      <c r="G55" s="10">
        <v>55.46</v>
      </c>
      <c r="H55">
        <f>VLOOKUP(sheet1!$C55,sheet2!$B:$D,3,FALSE)</f>
        <v>54</v>
      </c>
      <c r="I55">
        <f>H55-A55</f>
        <v>0</v>
      </c>
    </row>
    <row r="56" spans="1:9">
      <c r="A56">
        <f t="shared" si="0"/>
        <v>55</v>
      </c>
      <c r="B56" s="6" t="s">
        <v>16</v>
      </c>
      <c r="C56" s="6" t="s">
        <v>17</v>
      </c>
      <c r="D56" s="7">
        <v>70.87</v>
      </c>
      <c r="E56" s="8">
        <v>87.17</v>
      </c>
      <c r="F56" s="9">
        <v>76.67</v>
      </c>
      <c r="G56" s="10">
        <v>48.76</v>
      </c>
      <c r="H56">
        <f>VLOOKUP(sheet1!$C56,sheet2!$B:$D,3,FALSE)</f>
        <v>57</v>
      </c>
      <c r="I56">
        <f>H56-A56</f>
        <v>2</v>
      </c>
    </row>
    <row r="57" spans="1:9">
      <c r="A57">
        <f t="shared" si="0"/>
        <v>56</v>
      </c>
      <c r="B57" s="6" t="s">
        <v>64</v>
      </c>
      <c r="C57" s="6" t="s">
        <v>65</v>
      </c>
      <c r="D57" s="7">
        <v>70.69</v>
      </c>
      <c r="E57" s="8">
        <v>79.47</v>
      </c>
      <c r="F57" s="9">
        <v>77.760000000000005</v>
      </c>
      <c r="G57" s="10">
        <v>54.83</v>
      </c>
      <c r="H57">
        <f>VLOOKUP(sheet1!$C57,sheet2!$B:$D,3,FALSE)</f>
        <v>56</v>
      </c>
      <c r="I57">
        <f>H57-A57</f>
        <v>0</v>
      </c>
    </row>
    <row r="58" spans="1:9">
      <c r="A58">
        <f t="shared" si="0"/>
        <v>57</v>
      </c>
      <c r="B58" s="6" t="s">
        <v>232</v>
      </c>
      <c r="C58" s="6" t="s">
        <v>233</v>
      </c>
      <c r="D58" s="7">
        <v>70.64</v>
      </c>
      <c r="E58" s="8">
        <v>88.48</v>
      </c>
      <c r="F58" s="9">
        <v>80.06</v>
      </c>
      <c r="G58" s="10">
        <v>43.38</v>
      </c>
      <c r="H58">
        <f>VLOOKUP(sheet1!$C58,sheet2!$B:$D,3,FALSE)</f>
        <v>55</v>
      </c>
      <c r="I58">
        <f>H58-A58</f>
        <v>-2</v>
      </c>
    </row>
    <row r="59" spans="1:9">
      <c r="A59">
        <f t="shared" si="0"/>
        <v>58</v>
      </c>
      <c r="B59" s="6" t="s">
        <v>178</v>
      </c>
      <c r="C59" s="6" t="s">
        <v>179</v>
      </c>
      <c r="D59" s="7">
        <v>70.42</v>
      </c>
      <c r="E59" s="8">
        <v>80.849999999999994</v>
      </c>
      <c r="F59" s="9">
        <v>73.849999999999994</v>
      </c>
      <c r="G59" s="10">
        <v>56.56</v>
      </c>
      <c r="H59">
        <f>VLOOKUP(sheet1!$C59,sheet2!$B:$D,3,FALSE)</f>
        <v>58</v>
      </c>
      <c r="I59">
        <f>H59-A59</f>
        <v>0</v>
      </c>
    </row>
    <row r="60" spans="1:9">
      <c r="A60">
        <f t="shared" si="0"/>
        <v>59</v>
      </c>
      <c r="B60" s="6" t="s">
        <v>88</v>
      </c>
      <c r="C60" s="6" t="s">
        <v>89</v>
      </c>
      <c r="D60" s="7">
        <v>70.2</v>
      </c>
      <c r="E60" s="8">
        <v>80.16</v>
      </c>
      <c r="F60" s="9">
        <v>75.400000000000006</v>
      </c>
      <c r="G60" s="10">
        <v>55.04</v>
      </c>
      <c r="H60">
        <f>VLOOKUP(sheet1!$C60,sheet2!$B:$D,3,FALSE)</f>
        <v>62</v>
      </c>
      <c r="I60">
        <f>H60-A60</f>
        <v>3</v>
      </c>
    </row>
    <row r="61" spans="1:9">
      <c r="A61">
        <f t="shared" si="0"/>
        <v>60</v>
      </c>
      <c r="B61" s="6" t="s">
        <v>236</v>
      </c>
      <c r="C61" s="6" t="s">
        <v>237</v>
      </c>
      <c r="D61" s="7">
        <v>70.16</v>
      </c>
      <c r="E61" s="8">
        <v>81.36</v>
      </c>
      <c r="F61" s="9">
        <v>73.94</v>
      </c>
      <c r="G61" s="10">
        <v>55.18</v>
      </c>
      <c r="H61">
        <f>VLOOKUP(sheet1!$C61,sheet2!$B:$D,3,FALSE)</f>
        <v>60</v>
      </c>
      <c r="I61">
        <f>H61-A61</f>
        <v>0</v>
      </c>
    </row>
    <row r="62" spans="1:9">
      <c r="A62">
        <f t="shared" si="0"/>
        <v>61</v>
      </c>
      <c r="B62" s="6" t="s">
        <v>220</v>
      </c>
      <c r="C62" s="6" t="s">
        <v>221</v>
      </c>
      <c r="D62" s="7">
        <v>70.09</v>
      </c>
      <c r="E62" s="8">
        <v>78.709999999999994</v>
      </c>
      <c r="F62" s="9">
        <v>76.900000000000006</v>
      </c>
      <c r="G62" s="10">
        <v>54.67</v>
      </c>
      <c r="H62">
        <f>VLOOKUP(sheet1!$C62,sheet2!$B:$D,3,FALSE)</f>
        <v>59</v>
      </c>
      <c r="I62">
        <f>H62-A62</f>
        <v>-2</v>
      </c>
    </row>
    <row r="63" spans="1:9">
      <c r="A63">
        <f t="shared" si="0"/>
        <v>62</v>
      </c>
      <c r="B63" s="6" t="s">
        <v>142</v>
      </c>
      <c r="C63" s="6" t="s">
        <v>143</v>
      </c>
      <c r="D63" s="7">
        <v>69.75</v>
      </c>
      <c r="E63" s="8">
        <v>87.77</v>
      </c>
      <c r="F63" s="9">
        <v>72.13</v>
      </c>
      <c r="G63" s="10">
        <v>49.36</v>
      </c>
      <c r="H63">
        <f>VLOOKUP(sheet1!$C63,sheet2!$B:$D,3,FALSE)</f>
        <v>63</v>
      </c>
      <c r="I63">
        <f>H63-A63</f>
        <v>1</v>
      </c>
    </row>
    <row r="64" spans="1:9">
      <c r="A64">
        <f t="shared" si="0"/>
        <v>63</v>
      </c>
      <c r="B64" s="6" t="s">
        <v>72</v>
      </c>
      <c r="C64" s="6" t="s">
        <v>73</v>
      </c>
      <c r="D64" s="7">
        <v>69.489999999999995</v>
      </c>
      <c r="E64" s="8">
        <v>87.31</v>
      </c>
      <c r="F64" s="9">
        <v>72.45</v>
      </c>
      <c r="G64" s="10">
        <v>48.72</v>
      </c>
      <c r="H64">
        <f>VLOOKUP(sheet1!$C64,sheet2!$B:$D,3,FALSE)</f>
        <v>61</v>
      </c>
      <c r="I64">
        <f>H64-A64</f>
        <v>-2</v>
      </c>
    </row>
    <row r="65" spans="1:9">
      <c r="A65">
        <f t="shared" si="0"/>
        <v>64</v>
      </c>
      <c r="B65" s="6" t="s">
        <v>284</v>
      </c>
      <c r="C65" s="6" t="s">
        <v>285</v>
      </c>
      <c r="D65" s="7">
        <v>69.3</v>
      </c>
      <c r="E65" s="8">
        <v>81.48</v>
      </c>
      <c r="F65" s="9">
        <v>69.38</v>
      </c>
      <c r="G65" s="10">
        <v>57.04</v>
      </c>
      <c r="H65">
        <f>VLOOKUP(sheet1!$C65,sheet2!$B:$D,3,FALSE)</f>
        <v>64</v>
      </c>
      <c r="I65">
        <f>H65-A65</f>
        <v>0</v>
      </c>
    </row>
    <row r="66" spans="1:9">
      <c r="A66">
        <f t="shared" si="0"/>
        <v>65</v>
      </c>
      <c r="B66" s="6" t="s">
        <v>180</v>
      </c>
      <c r="C66" s="6" t="s">
        <v>181</v>
      </c>
      <c r="D66" s="7">
        <v>68.78</v>
      </c>
      <c r="E66" s="8">
        <v>85.59</v>
      </c>
      <c r="F66" s="9">
        <v>72.27</v>
      </c>
      <c r="G66" s="10">
        <v>48.47</v>
      </c>
      <c r="H66">
        <f>VLOOKUP(sheet1!$C66,sheet2!$B:$D,3,FALSE)</f>
        <v>67</v>
      </c>
      <c r="I66">
        <f>H66-A66</f>
        <v>2</v>
      </c>
    </row>
    <row r="67" spans="1:9">
      <c r="A67">
        <f t="shared" ref="A67:A130" si="1">ROW()-1</f>
        <v>66</v>
      </c>
      <c r="B67" s="6" t="s">
        <v>214</v>
      </c>
      <c r="C67" s="6" t="s">
        <v>215</v>
      </c>
      <c r="D67" s="7">
        <v>68.16</v>
      </c>
      <c r="E67" s="8">
        <v>86.31</v>
      </c>
      <c r="F67" s="9">
        <v>75.83</v>
      </c>
      <c r="G67" s="10">
        <v>42.33</v>
      </c>
      <c r="H67">
        <f>VLOOKUP(sheet1!$C67,sheet2!$B:$D,3,FALSE)</f>
        <v>68</v>
      </c>
      <c r="I67">
        <f>H67-A67</f>
        <v>2</v>
      </c>
    </row>
    <row r="68" spans="1:9">
      <c r="A68">
        <f t="shared" si="1"/>
        <v>67</v>
      </c>
      <c r="B68" s="6" t="s">
        <v>162</v>
      </c>
      <c r="C68" s="6" t="s">
        <v>163</v>
      </c>
      <c r="D68" s="7">
        <v>68.010000000000005</v>
      </c>
      <c r="E68" s="8">
        <v>78.48</v>
      </c>
      <c r="F68" s="9">
        <v>75.27</v>
      </c>
      <c r="G68" s="10">
        <v>50.29</v>
      </c>
      <c r="H68">
        <f>VLOOKUP(sheet1!$C68,sheet2!$B:$D,3,FALSE)</f>
        <v>65</v>
      </c>
      <c r="I68">
        <f>H68-A68</f>
        <v>-2</v>
      </c>
    </row>
    <row r="69" spans="1:9">
      <c r="A69">
        <f t="shared" si="1"/>
        <v>68</v>
      </c>
      <c r="B69" s="6" t="s">
        <v>68</v>
      </c>
      <c r="C69" s="6" t="s">
        <v>69</v>
      </c>
      <c r="D69" s="7">
        <v>67.760000000000005</v>
      </c>
      <c r="E69" s="8">
        <v>75.95</v>
      </c>
      <c r="F69" s="9">
        <v>69.69</v>
      </c>
      <c r="G69" s="10">
        <v>57.64</v>
      </c>
      <c r="H69">
        <f>VLOOKUP(sheet1!$C69,sheet2!$B:$D,3,FALSE)</f>
        <v>69</v>
      </c>
      <c r="I69">
        <f>H69-A69</f>
        <v>1</v>
      </c>
    </row>
    <row r="70" spans="1:9">
      <c r="A70">
        <f t="shared" si="1"/>
        <v>69</v>
      </c>
      <c r="B70" s="6" t="s">
        <v>174</v>
      </c>
      <c r="C70" s="6" t="s">
        <v>175</v>
      </c>
      <c r="D70" s="7">
        <v>67.69</v>
      </c>
      <c r="E70" s="8">
        <v>81.86</v>
      </c>
      <c r="F70" s="9">
        <v>69.709999999999994</v>
      </c>
      <c r="G70" s="10">
        <v>51.49</v>
      </c>
      <c r="H70">
        <f>VLOOKUP(sheet1!$C70,sheet2!$B:$D,3,FALSE)</f>
        <v>66</v>
      </c>
      <c r="I70">
        <f>H70-A70</f>
        <v>-3</v>
      </c>
    </row>
    <row r="71" spans="1:9">
      <c r="A71">
        <f t="shared" si="1"/>
        <v>70</v>
      </c>
      <c r="B71" s="6" t="s">
        <v>272</v>
      </c>
      <c r="C71" s="6" t="s">
        <v>273</v>
      </c>
      <c r="D71" s="7">
        <v>67.349999999999994</v>
      </c>
      <c r="E71" s="8">
        <v>80.319999999999993</v>
      </c>
      <c r="F71" s="9">
        <v>75.8</v>
      </c>
      <c r="G71" s="10">
        <v>45.91</v>
      </c>
      <c r="H71">
        <f>VLOOKUP(sheet1!$C71,sheet2!$B:$D,3,FALSE)</f>
        <v>74</v>
      </c>
      <c r="I71">
        <f>H71-A71</f>
        <v>4</v>
      </c>
    </row>
    <row r="72" spans="1:9">
      <c r="A72">
        <f t="shared" si="1"/>
        <v>71</v>
      </c>
      <c r="B72" s="6" t="s">
        <v>146</v>
      </c>
      <c r="C72" s="6" t="s">
        <v>147</v>
      </c>
      <c r="D72" s="7">
        <v>67.260000000000005</v>
      </c>
      <c r="E72" s="8">
        <v>83.18</v>
      </c>
      <c r="F72" s="9">
        <v>69.89</v>
      </c>
      <c r="G72" s="10">
        <v>48.72</v>
      </c>
      <c r="H72">
        <f>VLOOKUP(sheet1!$C72,sheet2!$B:$D,3,FALSE)</f>
        <v>71</v>
      </c>
      <c r="I72">
        <f>H72-A72</f>
        <v>0</v>
      </c>
    </row>
    <row r="73" spans="1:9">
      <c r="A73">
        <f t="shared" si="1"/>
        <v>72</v>
      </c>
      <c r="B73" s="6" t="s">
        <v>258</v>
      </c>
      <c r="C73" s="6" t="s">
        <v>259</v>
      </c>
      <c r="D73" s="7">
        <v>67.010000000000005</v>
      </c>
      <c r="E73" s="8">
        <v>76.92</v>
      </c>
      <c r="F73" s="9">
        <v>65.099999999999994</v>
      </c>
      <c r="G73" s="10">
        <v>59.02</v>
      </c>
      <c r="H73">
        <f>VLOOKUP(sheet1!$C73,sheet2!$B:$D,3,FALSE)</f>
        <v>70</v>
      </c>
      <c r="I73">
        <f>H73-A73</f>
        <v>-2</v>
      </c>
    </row>
    <row r="74" spans="1:9">
      <c r="A74">
        <f t="shared" si="1"/>
        <v>73</v>
      </c>
      <c r="B74" s="6" t="s">
        <v>158</v>
      </c>
      <c r="C74" s="6" t="s">
        <v>159</v>
      </c>
      <c r="D74" s="7">
        <v>66.989999999999995</v>
      </c>
      <c r="E74" s="8">
        <v>78.69</v>
      </c>
      <c r="F74" s="9">
        <v>74.52</v>
      </c>
      <c r="G74" s="10">
        <v>47.75</v>
      </c>
      <c r="H74">
        <f>VLOOKUP(sheet1!$C74,sheet2!$B:$D,3,FALSE)</f>
        <v>72</v>
      </c>
      <c r="I74">
        <f>H74-A74</f>
        <v>-1</v>
      </c>
    </row>
    <row r="75" spans="1:9">
      <c r="A75">
        <f t="shared" si="1"/>
        <v>74</v>
      </c>
      <c r="B75" s="6" t="s">
        <v>86</v>
      </c>
      <c r="C75" s="6" t="s">
        <v>87</v>
      </c>
      <c r="D75" s="7">
        <v>66.83</v>
      </c>
      <c r="E75" s="8">
        <v>80.87</v>
      </c>
      <c r="F75" s="9">
        <v>73.650000000000006</v>
      </c>
      <c r="G75" s="10">
        <v>45.97</v>
      </c>
      <c r="H75">
        <f>VLOOKUP(sheet1!$C75,sheet2!$B:$D,3,FALSE)</f>
        <v>73</v>
      </c>
      <c r="I75">
        <f>H75-A75</f>
        <v>-1</v>
      </c>
    </row>
    <row r="76" spans="1:9">
      <c r="A76">
        <f t="shared" si="1"/>
        <v>75</v>
      </c>
      <c r="B76" s="6" t="s">
        <v>280</v>
      </c>
      <c r="C76" s="6" t="s">
        <v>281</v>
      </c>
      <c r="D76" s="7">
        <v>66.81</v>
      </c>
      <c r="E76" s="8">
        <v>83.65</v>
      </c>
      <c r="F76" s="9">
        <v>73.61</v>
      </c>
      <c r="G76" s="10">
        <v>43.18</v>
      </c>
      <c r="H76">
        <f>VLOOKUP(sheet1!$C76,sheet2!$B:$D,3,FALSE)</f>
        <v>76</v>
      </c>
      <c r="I76">
        <f>H76-A76</f>
        <v>1</v>
      </c>
    </row>
    <row r="77" spans="1:9">
      <c r="A77">
        <f t="shared" si="1"/>
        <v>76</v>
      </c>
      <c r="B77" s="6" t="s">
        <v>172</v>
      </c>
      <c r="C77" s="6" t="s">
        <v>173</v>
      </c>
      <c r="D77" s="7">
        <v>66.510000000000005</v>
      </c>
      <c r="E77" s="8">
        <v>81.849999999999994</v>
      </c>
      <c r="F77" s="9">
        <v>70.489999999999995</v>
      </c>
      <c r="G77" s="10">
        <v>47.19</v>
      </c>
      <c r="H77">
        <f>VLOOKUP(sheet1!$C77,sheet2!$B:$D,3,FALSE)</f>
        <v>77</v>
      </c>
      <c r="I77">
        <f>H77-A77</f>
        <v>1</v>
      </c>
    </row>
    <row r="78" spans="1:9">
      <c r="A78">
        <f t="shared" si="1"/>
        <v>77</v>
      </c>
      <c r="B78" s="6" t="s">
        <v>294</v>
      </c>
      <c r="C78" s="6" t="s">
        <v>295</v>
      </c>
      <c r="D78" s="7">
        <v>66</v>
      </c>
      <c r="E78" s="8">
        <v>69.16</v>
      </c>
      <c r="F78" s="9">
        <v>66.52</v>
      </c>
      <c r="G78" s="10">
        <v>62.33</v>
      </c>
      <c r="H78">
        <f>VLOOKUP(sheet1!$C78,sheet2!$B:$D,3,FALSE)</f>
        <v>75</v>
      </c>
      <c r="I78">
        <f>H78-A78</f>
        <v>-2</v>
      </c>
    </row>
    <row r="79" spans="1:9">
      <c r="A79">
        <f t="shared" si="1"/>
        <v>78</v>
      </c>
      <c r="B79" s="6" t="s">
        <v>150</v>
      </c>
      <c r="C79" s="6" t="s">
        <v>151</v>
      </c>
      <c r="D79" s="7">
        <v>65.790000000000006</v>
      </c>
      <c r="E79" s="8">
        <v>79.790000000000006</v>
      </c>
      <c r="F79" s="9">
        <v>68.930000000000007</v>
      </c>
      <c r="G79" s="10">
        <v>48.66</v>
      </c>
      <c r="H79">
        <f>VLOOKUP(sheet1!$C79,sheet2!$B:$D,3,FALSE)</f>
        <v>81</v>
      </c>
      <c r="I79">
        <f>H79-A79</f>
        <v>3</v>
      </c>
    </row>
    <row r="80" spans="1:9">
      <c r="A80">
        <f t="shared" si="1"/>
        <v>79</v>
      </c>
      <c r="B80" s="6" t="s">
        <v>42</v>
      </c>
      <c r="C80" s="6" t="s">
        <v>43</v>
      </c>
      <c r="D80" s="7">
        <v>65.72</v>
      </c>
      <c r="E80" s="8">
        <v>84.47</v>
      </c>
      <c r="F80" s="9">
        <v>64.099999999999994</v>
      </c>
      <c r="G80" s="10">
        <v>48.61</v>
      </c>
      <c r="H80">
        <f>VLOOKUP(sheet1!$C80,sheet2!$B:$D,3,FALSE)</f>
        <v>80</v>
      </c>
      <c r="I80">
        <f>H80-A80</f>
        <v>1</v>
      </c>
    </row>
    <row r="81" spans="1:9">
      <c r="A81">
        <f t="shared" si="1"/>
        <v>80</v>
      </c>
      <c r="B81" s="6" t="s">
        <v>36</v>
      </c>
      <c r="C81" s="6" t="s">
        <v>37</v>
      </c>
      <c r="D81" s="7">
        <v>65.48</v>
      </c>
      <c r="E81" s="8">
        <v>73.489999999999995</v>
      </c>
      <c r="F81" s="9">
        <v>68.91</v>
      </c>
      <c r="G81" s="10">
        <v>54.03</v>
      </c>
      <c r="H81">
        <f>VLOOKUP(sheet1!$C81,sheet2!$B:$D,3,FALSE)</f>
        <v>82</v>
      </c>
      <c r="I81">
        <f>H81-A81</f>
        <v>2</v>
      </c>
    </row>
    <row r="82" spans="1:9">
      <c r="A82">
        <f t="shared" si="1"/>
        <v>81</v>
      </c>
      <c r="B82" s="6" t="s">
        <v>84</v>
      </c>
      <c r="C82" s="6" t="s">
        <v>85</v>
      </c>
      <c r="D82" s="7">
        <v>65.34</v>
      </c>
      <c r="E82" s="8">
        <v>75.36</v>
      </c>
      <c r="F82" s="9">
        <v>72.31</v>
      </c>
      <c r="G82" s="10">
        <v>48.35</v>
      </c>
      <c r="H82">
        <f>VLOOKUP(sheet1!$C82,sheet2!$B:$D,3,FALSE)</f>
        <v>78</v>
      </c>
      <c r="I82">
        <f>H82-A82</f>
        <v>-3</v>
      </c>
    </row>
    <row r="83" spans="1:9">
      <c r="A83">
        <f t="shared" si="1"/>
        <v>82</v>
      </c>
      <c r="B83" s="6" t="s">
        <v>188</v>
      </c>
      <c r="C83" s="6" t="s">
        <v>189</v>
      </c>
      <c r="D83" s="7">
        <v>65.17</v>
      </c>
      <c r="E83" s="8">
        <v>70.489999999999995</v>
      </c>
      <c r="F83" s="9">
        <v>66.27</v>
      </c>
      <c r="G83" s="10">
        <v>58.76</v>
      </c>
      <c r="H83">
        <f>VLOOKUP(sheet1!$C83,sheet2!$B:$D,3,FALSE)</f>
        <v>79</v>
      </c>
      <c r="I83">
        <f>H83-A83</f>
        <v>-3</v>
      </c>
    </row>
    <row r="84" spans="1:9">
      <c r="A84">
        <f t="shared" si="1"/>
        <v>83</v>
      </c>
      <c r="B84" s="6" t="s">
        <v>252</v>
      </c>
      <c r="C84" s="6" t="s">
        <v>253</v>
      </c>
      <c r="D84" s="7">
        <v>64.97</v>
      </c>
      <c r="E84" s="8">
        <v>74.53</v>
      </c>
      <c r="F84" s="9">
        <v>72.06</v>
      </c>
      <c r="G84" s="10">
        <v>48.34</v>
      </c>
      <c r="H84">
        <f>VLOOKUP(sheet1!$C84,sheet2!$B:$D,3,FALSE)</f>
        <v>84</v>
      </c>
      <c r="I84">
        <f>H84-A84</f>
        <v>1</v>
      </c>
    </row>
    <row r="85" spans="1:9">
      <c r="A85">
        <f t="shared" si="1"/>
        <v>84</v>
      </c>
      <c r="B85" s="6" t="s">
        <v>102</v>
      </c>
      <c r="C85" s="6" t="s">
        <v>103</v>
      </c>
      <c r="D85" s="7">
        <v>64.86</v>
      </c>
      <c r="E85" s="8">
        <v>85.19</v>
      </c>
      <c r="F85" s="9">
        <v>61.48</v>
      </c>
      <c r="G85" s="10">
        <v>47.91</v>
      </c>
      <c r="H85">
        <f>VLOOKUP(sheet1!$C85,sheet2!$B:$D,3,FALSE)</f>
        <v>83</v>
      </c>
      <c r="I85">
        <f>H85-A85</f>
        <v>-1</v>
      </c>
    </row>
    <row r="86" spans="1:9">
      <c r="A86">
        <f t="shared" si="1"/>
        <v>85</v>
      </c>
      <c r="B86" s="6" t="s">
        <v>240</v>
      </c>
      <c r="C86" s="6" t="s">
        <v>241</v>
      </c>
      <c r="D86" s="7">
        <v>64.75</v>
      </c>
      <c r="E86" s="8">
        <v>85.3</v>
      </c>
      <c r="F86" s="9">
        <v>74.819999999999993</v>
      </c>
      <c r="G86" s="10">
        <v>34.130000000000003</v>
      </c>
      <c r="H86">
        <f>VLOOKUP(sheet1!$C86,sheet2!$B:$D,3,FALSE)</f>
        <v>85</v>
      </c>
      <c r="I86">
        <f>H86-A86</f>
        <v>0</v>
      </c>
    </row>
    <row r="87" spans="1:9">
      <c r="A87">
        <f t="shared" si="1"/>
        <v>86</v>
      </c>
      <c r="B87" s="6" t="s">
        <v>230</v>
      </c>
      <c r="C87" s="6" t="s">
        <v>231</v>
      </c>
      <c r="D87" s="7">
        <v>64.7</v>
      </c>
      <c r="E87" s="8">
        <v>79.28</v>
      </c>
      <c r="F87" s="9">
        <v>65.900000000000006</v>
      </c>
      <c r="G87" s="10">
        <v>48.92</v>
      </c>
      <c r="H87">
        <f>VLOOKUP(sheet1!$C87,sheet2!$B:$D,3,FALSE)</f>
        <v>86</v>
      </c>
      <c r="I87">
        <f>H87-A87</f>
        <v>0</v>
      </c>
    </row>
    <row r="88" spans="1:9">
      <c r="A88">
        <f t="shared" si="1"/>
        <v>87</v>
      </c>
      <c r="B88" s="6" t="s">
        <v>54</v>
      </c>
      <c r="C88" s="6" t="s">
        <v>55</v>
      </c>
      <c r="D88" s="7">
        <v>64.569999999999993</v>
      </c>
      <c r="E88" s="8">
        <v>79.95</v>
      </c>
      <c r="F88" s="9">
        <v>70.73</v>
      </c>
      <c r="G88" s="10">
        <v>43.04</v>
      </c>
      <c r="H88">
        <f>VLOOKUP(sheet1!$C88,sheet2!$B:$D,3,FALSE)</f>
        <v>87</v>
      </c>
      <c r="I88">
        <f>H88-A88</f>
        <v>0</v>
      </c>
    </row>
    <row r="89" spans="1:9">
      <c r="A89">
        <f t="shared" si="1"/>
        <v>88</v>
      </c>
      <c r="B89" s="6" t="s">
        <v>134</v>
      </c>
      <c r="C89" s="6" t="s">
        <v>135</v>
      </c>
      <c r="D89" s="7">
        <v>63.96</v>
      </c>
      <c r="E89" s="8">
        <v>81.58</v>
      </c>
      <c r="F89" s="9">
        <v>69.510000000000005</v>
      </c>
      <c r="G89" s="10">
        <v>40.79</v>
      </c>
      <c r="H89">
        <f>VLOOKUP(sheet1!$C89,sheet2!$B:$D,3,FALSE)</f>
        <v>88</v>
      </c>
      <c r="I89">
        <f>H89-A89</f>
        <v>0</v>
      </c>
    </row>
    <row r="90" spans="1:9">
      <c r="A90">
        <f t="shared" si="1"/>
        <v>89</v>
      </c>
      <c r="B90" s="6" t="s">
        <v>44</v>
      </c>
      <c r="C90" s="6" t="s">
        <v>45</v>
      </c>
      <c r="D90" s="7">
        <v>63.52</v>
      </c>
      <c r="E90" s="8">
        <v>69.17</v>
      </c>
      <c r="F90" s="9">
        <v>65.739999999999995</v>
      </c>
      <c r="G90" s="10">
        <v>55.66</v>
      </c>
      <c r="H90">
        <f>VLOOKUP(sheet1!$C90,sheet2!$B:$D,3,FALSE)</f>
        <v>92</v>
      </c>
      <c r="I90">
        <f>H90-A90</f>
        <v>3</v>
      </c>
    </row>
    <row r="91" spans="1:9">
      <c r="A91">
        <f t="shared" si="1"/>
        <v>90</v>
      </c>
      <c r="B91" s="6" t="s">
        <v>222</v>
      </c>
      <c r="C91" s="6" t="s">
        <v>223</v>
      </c>
      <c r="D91" s="7">
        <v>63.36</v>
      </c>
      <c r="E91" s="8">
        <v>68.91</v>
      </c>
      <c r="F91" s="9">
        <v>67.56</v>
      </c>
      <c r="G91" s="10">
        <v>53.62</v>
      </c>
      <c r="H91">
        <f>VLOOKUP(sheet1!$C91,sheet2!$B:$D,3,FALSE)</f>
        <v>91</v>
      </c>
      <c r="I91">
        <f>H91-A91</f>
        <v>1</v>
      </c>
    </row>
    <row r="92" spans="1:9">
      <c r="A92">
        <f t="shared" si="1"/>
        <v>91</v>
      </c>
      <c r="B92" s="6" t="s">
        <v>128</v>
      </c>
      <c r="C92" s="6" t="s">
        <v>129</v>
      </c>
      <c r="D92" s="7">
        <v>63.26</v>
      </c>
      <c r="E92" s="8">
        <v>74.13</v>
      </c>
      <c r="F92" s="9">
        <v>64.7</v>
      </c>
      <c r="G92" s="10">
        <v>50.95</v>
      </c>
      <c r="H92">
        <f>VLOOKUP(sheet1!$C92,sheet2!$B:$D,3,FALSE)</f>
        <v>90</v>
      </c>
      <c r="I92">
        <f>H92-A92</f>
        <v>-1</v>
      </c>
    </row>
    <row r="93" spans="1:9">
      <c r="A93">
        <f t="shared" si="1"/>
        <v>92</v>
      </c>
      <c r="B93" s="6" t="s">
        <v>204</v>
      </c>
      <c r="C93" s="6" t="s">
        <v>205</v>
      </c>
      <c r="D93" s="7">
        <v>62.87</v>
      </c>
      <c r="E93" s="8">
        <v>75.39</v>
      </c>
      <c r="F93" s="9">
        <v>69.55</v>
      </c>
      <c r="G93" s="10">
        <v>43.66</v>
      </c>
      <c r="H93">
        <f>VLOOKUP(sheet1!$C93,sheet2!$B:$D,3,FALSE)</f>
        <v>89</v>
      </c>
      <c r="I93">
        <f>H93-A93</f>
        <v>-3</v>
      </c>
    </row>
    <row r="94" spans="1:9">
      <c r="A94">
        <f t="shared" si="1"/>
        <v>93</v>
      </c>
      <c r="B94" s="6" t="s">
        <v>120</v>
      </c>
      <c r="C94" s="6" t="s">
        <v>121</v>
      </c>
      <c r="D94" s="7">
        <v>61.96</v>
      </c>
      <c r="E94" s="8">
        <v>75.98</v>
      </c>
      <c r="F94" s="9">
        <v>57.71</v>
      </c>
      <c r="G94" s="10">
        <v>52.18</v>
      </c>
      <c r="H94">
        <f>VLOOKUP(sheet1!$C94,sheet2!$B:$D,3,FALSE)</f>
        <v>94</v>
      </c>
      <c r="I94">
        <f>H94-A94</f>
        <v>1</v>
      </c>
    </row>
    <row r="95" spans="1:9">
      <c r="A95">
        <f t="shared" si="1"/>
        <v>94</v>
      </c>
      <c r="B95" s="6" t="s">
        <v>256</v>
      </c>
      <c r="C95" s="6" t="s">
        <v>257</v>
      </c>
      <c r="D95" s="7">
        <v>61.81</v>
      </c>
      <c r="E95" s="8">
        <v>68.25</v>
      </c>
      <c r="F95" s="9">
        <v>62.88</v>
      </c>
      <c r="G95" s="10">
        <v>54.3</v>
      </c>
      <c r="H95">
        <f>VLOOKUP(sheet1!$C95,sheet2!$B:$D,3,FALSE)</f>
        <v>93</v>
      </c>
      <c r="I95">
        <f>H95-A95</f>
        <v>-1</v>
      </c>
    </row>
    <row r="96" spans="1:9">
      <c r="A96">
        <f t="shared" si="1"/>
        <v>95</v>
      </c>
      <c r="B96" s="6" t="s">
        <v>90</v>
      </c>
      <c r="C96" s="6" t="s">
        <v>91</v>
      </c>
      <c r="D96" s="7">
        <v>60.93</v>
      </c>
      <c r="E96" s="8">
        <v>80.78</v>
      </c>
      <c r="F96" s="9">
        <v>61.17</v>
      </c>
      <c r="G96" s="10">
        <v>40.840000000000003</v>
      </c>
      <c r="H96">
        <f>VLOOKUP(sheet1!$C96,sheet2!$B:$D,3,FALSE)</f>
        <v>96</v>
      </c>
      <c r="I96">
        <f>H96-A96</f>
        <v>1</v>
      </c>
    </row>
    <row r="97" spans="1:9">
      <c r="A97">
        <f t="shared" si="1"/>
        <v>96</v>
      </c>
      <c r="B97" s="6" t="s">
        <v>118</v>
      </c>
      <c r="C97" s="6" t="s">
        <v>119</v>
      </c>
      <c r="D97" s="7">
        <v>60.41</v>
      </c>
      <c r="E97" s="8">
        <v>71.33</v>
      </c>
      <c r="F97" s="9">
        <v>68.42</v>
      </c>
      <c r="G97" s="10">
        <v>41.47</v>
      </c>
      <c r="H97">
        <f>VLOOKUP(sheet1!$C97,sheet2!$B:$D,3,FALSE)</f>
        <v>95</v>
      </c>
      <c r="I97">
        <f>H97-A97</f>
        <v>-1</v>
      </c>
    </row>
    <row r="98" spans="1:9">
      <c r="A98">
        <f t="shared" si="1"/>
        <v>97</v>
      </c>
      <c r="B98" s="6" t="s">
        <v>110</v>
      </c>
      <c r="C98" s="6" t="s">
        <v>111</v>
      </c>
      <c r="D98" s="7">
        <v>60.31</v>
      </c>
      <c r="E98" s="8">
        <v>63.61</v>
      </c>
      <c r="F98" s="9">
        <v>63.28</v>
      </c>
      <c r="G98" s="10">
        <v>54.03</v>
      </c>
      <c r="H98">
        <f>VLOOKUP(sheet1!$C98,sheet2!$B:$D,3,FALSE)</f>
        <v>97</v>
      </c>
      <c r="I98">
        <f>H98-A98</f>
        <v>0</v>
      </c>
    </row>
    <row r="99" spans="1:9">
      <c r="A99">
        <f t="shared" si="1"/>
        <v>98</v>
      </c>
      <c r="B99" s="6" t="s">
        <v>290</v>
      </c>
      <c r="C99" s="6" t="s">
        <v>291</v>
      </c>
      <c r="D99" s="7">
        <v>59.55</v>
      </c>
      <c r="E99" s="8">
        <v>82.18</v>
      </c>
      <c r="F99" s="9">
        <v>55.87</v>
      </c>
      <c r="G99" s="10">
        <v>40.6</v>
      </c>
      <c r="H99">
        <f>VLOOKUP(sheet1!$C99,sheet2!$B:$D,3,FALSE)</f>
        <v>99</v>
      </c>
      <c r="I99">
        <f>H99-A99</f>
        <v>1</v>
      </c>
    </row>
    <row r="100" spans="1:9">
      <c r="A100">
        <f t="shared" si="1"/>
        <v>99</v>
      </c>
      <c r="B100" s="6" t="s">
        <v>122</v>
      </c>
      <c r="C100" s="6" t="s">
        <v>123</v>
      </c>
      <c r="D100" s="7">
        <v>58.06</v>
      </c>
      <c r="E100" s="8">
        <v>69.91</v>
      </c>
      <c r="F100" s="9">
        <v>59.63</v>
      </c>
      <c r="G100" s="10">
        <v>44.64</v>
      </c>
      <c r="H100">
        <f>VLOOKUP(sheet1!$C100,sheet2!$B:$D,3,FALSE)</f>
        <v>98</v>
      </c>
      <c r="I100">
        <f>H100-A100</f>
        <v>-1</v>
      </c>
    </row>
    <row r="101" spans="1:9">
      <c r="A101">
        <f t="shared" si="1"/>
        <v>100</v>
      </c>
      <c r="B101" s="6" t="s">
        <v>130</v>
      </c>
      <c r="C101" s="6" t="s">
        <v>131</v>
      </c>
      <c r="D101" s="7">
        <v>56.26</v>
      </c>
      <c r="E101" s="8">
        <v>63.02</v>
      </c>
      <c r="F101" s="9">
        <v>59.26</v>
      </c>
      <c r="G101" s="10">
        <v>46.5</v>
      </c>
      <c r="H101">
        <f>VLOOKUP(sheet1!$C101,sheet2!$B:$D,3,FALSE)</f>
        <v>100</v>
      </c>
      <c r="I101">
        <f>H101-A101</f>
        <v>0</v>
      </c>
    </row>
    <row r="102" spans="1:9">
      <c r="A102">
        <f t="shared" si="1"/>
        <v>101</v>
      </c>
      <c r="B102" s="6" t="s">
        <v>210</v>
      </c>
      <c r="C102" s="6" t="s">
        <v>211</v>
      </c>
      <c r="D102" s="7">
        <v>56.07</v>
      </c>
      <c r="E102" s="8">
        <v>67.88</v>
      </c>
      <c r="F102" s="9">
        <v>55.73</v>
      </c>
      <c r="G102" s="10">
        <v>44.62</v>
      </c>
      <c r="H102">
        <f>VLOOKUP(sheet1!$C102,sheet2!$B:$D,3,FALSE)</f>
        <v>104</v>
      </c>
      <c r="I102">
        <f>H102-A102</f>
        <v>3</v>
      </c>
    </row>
    <row r="103" spans="1:9">
      <c r="A103">
        <f t="shared" si="1"/>
        <v>102</v>
      </c>
      <c r="B103" s="6" t="s">
        <v>148</v>
      </c>
      <c r="C103" s="6" t="s">
        <v>149</v>
      </c>
      <c r="D103" s="7">
        <v>55.55</v>
      </c>
      <c r="E103" s="8">
        <v>57.35</v>
      </c>
      <c r="F103" s="9">
        <v>63.71</v>
      </c>
      <c r="G103" s="10">
        <v>45.58</v>
      </c>
      <c r="H103">
        <f>VLOOKUP(sheet1!$C103,sheet2!$B:$D,3,FALSE)</f>
        <v>101</v>
      </c>
      <c r="I103">
        <f>H103-A103</f>
        <v>-1</v>
      </c>
    </row>
    <row r="104" spans="1:9">
      <c r="A104">
        <f t="shared" si="1"/>
        <v>103</v>
      </c>
      <c r="B104" s="6" t="s">
        <v>244</v>
      </c>
      <c r="C104" s="6" t="s">
        <v>245</v>
      </c>
      <c r="D104" s="7">
        <v>55.47</v>
      </c>
      <c r="E104" s="8">
        <v>66.12</v>
      </c>
      <c r="F104" s="9">
        <v>54.45</v>
      </c>
      <c r="G104" s="10">
        <v>45.83</v>
      </c>
      <c r="H104">
        <f>VLOOKUP(sheet1!$C104,sheet2!$B:$D,3,FALSE)</f>
        <v>102</v>
      </c>
      <c r="I104">
        <f>H104-A104</f>
        <v>-1</v>
      </c>
    </row>
    <row r="105" spans="1:9">
      <c r="A105">
        <f t="shared" si="1"/>
        <v>104</v>
      </c>
      <c r="B105" s="6" t="s">
        <v>276</v>
      </c>
      <c r="C105" s="6" t="s">
        <v>277</v>
      </c>
      <c r="D105" s="7">
        <v>55.11</v>
      </c>
      <c r="E105" s="8">
        <v>60</v>
      </c>
      <c r="F105" s="9">
        <v>59.44</v>
      </c>
      <c r="G105" s="10">
        <v>45.9</v>
      </c>
      <c r="H105">
        <f>VLOOKUP(sheet1!$C105,sheet2!$B:$D,3,FALSE)</f>
        <v>103</v>
      </c>
      <c r="I105">
        <f>H105-A105</f>
        <v>-1</v>
      </c>
    </row>
    <row r="106" spans="1:9">
      <c r="A106">
        <f t="shared" si="1"/>
        <v>105</v>
      </c>
      <c r="B106" s="6" t="s">
        <v>66</v>
      </c>
      <c r="C106" s="6" t="s">
        <v>67</v>
      </c>
      <c r="D106" s="7">
        <v>53.61</v>
      </c>
      <c r="E106" s="8">
        <v>65.52</v>
      </c>
      <c r="F106" s="9">
        <v>52.99</v>
      </c>
      <c r="G106" s="10">
        <v>42.32</v>
      </c>
      <c r="H106">
        <f>VLOOKUP(sheet1!$C106,sheet2!$B:$D,3,FALSE)</f>
        <v>107</v>
      </c>
      <c r="I106">
        <f>H106-A106</f>
        <v>2</v>
      </c>
    </row>
    <row r="107" spans="1:9">
      <c r="A107">
        <f t="shared" si="1"/>
        <v>106</v>
      </c>
      <c r="B107" s="6" t="s">
        <v>274</v>
      </c>
      <c r="C107" s="6" t="s">
        <v>275</v>
      </c>
      <c r="D107" s="7">
        <v>53.09</v>
      </c>
      <c r="E107" s="8">
        <v>73.58</v>
      </c>
      <c r="F107" s="9">
        <v>57.64</v>
      </c>
      <c r="G107" s="10">
        <v>28.04</v>
      </c>
      <c r="H107">
        <f>VLOOKUP(sheet1!$C107,sheet2!$B:$D,3,FALSE)</f>
        <v>105</v>
      </c>
      <c r="I107">
        <f>H107-A107</f>
        <v>-1</v>
      </c>
    </row>
    <row r="108" spans="1:9">
      <c r="A108">
        <f t="shared" si="1"/>
        <v>107</v>
      </c>
      <c r="B108" s="6" t="s">
        <v>184</v>
      </c>
      <c r="C108" s="6" t="s">
        <v>185</v>
      </c>
      <c r="D108" s="7">
        <v>52.31</v>
      </c>
      <c r="E108" s="8">
        <v>60.03</v>
      </c>
      <c r="F108" s="9">
        <v>55.34</v>
      </c>
      <c r="G108" s="10">
        <v>41.54</v>
      </c>
      <c r="H108">
        <f>VLOOKUP(sheet1!$C108,sheet2!$B:$D,3,FALSE)</f>
        <v>109</v>
      </c>
      <c r="I108">
        <f>H108-A108</f>
        <v>2</v>
      </c>
    </row>
    <row r="109" spans="1:9">
      <c r="A109">
        <f t="shared" si="1"/>
        <v>108</v>
      </c>
      <c r="B109" s="6" t="s">
        <v>30</v>
      </c>
      <c r="C109" s="6" t="s">
        <v>31</v>
      </c>
      <c r="D109" s="7">
        <v>52.18</v>
      </c>
      <c r="E109" s="8">
        <v>66.069999999999993</v>
      </c>
      <c r="F109" s="9">
        <v>55.86</v>
      </c>
      <c r="G109" s="10">
        <v>34.61</v>
      </c>
      <c r="H109">
        <f>VLOOKUP(sheet1!$C109,sheet2!$B:$D,3,FALSE)</f>
        <v>108</v>
      </c>
      <c r="I109">
        <f>H109-A109</f>
        <v>0</v>
      </c>
    </row>
    <row r="110" spans="1:9">
      <c r="A110">
        <f t="shared" si="1"/>
        <v>109</v>
      </c>
      <c r="B110" s="6" t="s">
        <v>238</v>
      </c>
      <c r="C110" s="6" t="s">
        <v>239</v>
      </c>
      <c r="D110" s="7">
        <v>52.14</v>
      </c>
      <c r="E110" s="8">
        <v>57.42</v>
      </c>
      <c r="F110" s="9">
        <v>58.91</v>
      </c>
      <c r="G110" s="10">
        <v>40.090000000000003</v>
      </c>
      <c r="H110">
        <f>VLOOKUP(sheet1!$C110,sheet2!$B:$D,3,FALSE)</f>
        <v>106</v>
      </c>
      <c r="I110">
        <f>H110-A110</f>
        <v>-3</v>
      </c>
    </row>
    <row r="111" spans="1:9">
      <c r="A111">
        <f t="shared" si="1"/>
        <v>110</v>
      </c>
      <c r="B111" s="6" t="s">
        <v>282</v>
      </c>
      <c r="C111" s="6" t="s">
        <v>283</v>
      </c>
      <c r="D111" s="7">
        <v>52.01</v>
      </c>
      <c r="E111" s="8">
        <v>52.12</v>
      </c>
      <c r="F111" s="9">
        <v>58.84</v>
      </c>
      <c r="G111" s="10">
        <v>45.07</v>
      </c>
      <c r="H111">
        <f>VLOOKUP(sheet1!$C111,sheet2!$B:$D,3,FALSE)</f>
        <v>110</v>
      </c>
      <c r="I111">
        <f>H111-A111</f>
        <v>0</v>
      </c>
    </row>
    <row r="112" spans="1:9">
      <c r="A112">
        <f t="shared" si="1"/>
        <v>111</v>
      </c>
      <c r="B112" s="6" t="s">
        <v>266</v>
      </c>
      <c r="C112" s="6" t="s">
        <v>267</v>
      </c>
      <c r="D112" s="7">
        <v>51.21</v>
      </c>
      <c r="E112" s="8">
        <v>60.54</v>
      </c>
      <c r="F112" s="9">
        <v>54.25</v>
      </c>
      <c r="G112" s="10">
        <v>38.840000000000003</v>
      </c>
      <c r="H112">
        <f>VLOOKUP(sheet1!$C112,sheet2!$B:$D,3,FALSE)</f>
        <v>111</v>
      </c>
      <c r="I112">
        <f>H112-A112</f>
        <v>0</v>
      </c>
    </row>
    <row r="113" spans="1:9">
      <c r="A113">
        <f t="shared" si="1"/>
        <v>112</v>
      </c>
      <c r="B113" s="6" t="s">
        <v>26</v>
      </c>
      <c r="C113" s="6" t="s">
        <v>27</v>
      </c>
      <c r="D113" s="7">
        <v>49.56</v>
      </c>
      <c r="E113" s="8">
        <v>48.22</v>
      </c>
      <c r="F113" s="9">
        <v>51.43</v>
      </c>
      <c r="G113" s="10">
        <v>49.02</v>
      </c>
      <c r="H113">
        <f>VLOOKUP(sheet1!$C113,sheet2!$B:$D,3,FALSE)</f>
        <v>113</v>
      </c>
      <c r="I113">
        <f>H113-A113</f>
        <v>1</v>
      </c>
    </row>
    <row r="114" spans="1:9">
      <c r="A114">
        <f t="shared" si="1"/>
        <v>113</v>
      </c>
      <c r="B114" s="6" t="s">
        <v>114</v>
      </c>
      <c r="C114" s="6" t="s">
        <v>115</v>
      </c>
      <c r="D114" s="7">
        <v>49.43</v>
      </c>
      <c r="E114" s="8">
        <v>63.98</v>
      </c>
      <c r="F114" s="9">
        <v>45.92</v>
      </c>
      <c r="G114" s="10">
        <v>38.39</v>
      </c>
      <c r="H114">
        <f>VLOOKUP(sheet1!$C114,sheet2!$B:$D,3,FALSE)</f>
        <v>127</v>
      </c>
      <c r="I114">
        <f>H114-A114</f>
        <v>14</v>
      </c>
    </row>
    <row r="115" spans="1:9">
      <c r="A115">
        <f t="shared" si="1"/>
        <v>114</v>
      </c>
      <c r="B115" s="6" t="s">
        <v>202</v>
      </c>
      <c r="C115" s="6" t="s">
        <v>203</v>
      </c>
      <c r="D115" s="7">
        <v>49.27</v>
      </c>
      <c r="E115" s="8">
        <v>50.32</v>
      </c>
      <c r="F115" s="9">
        <v>55.72</v>
      </c>
      <c r="G115" s="10">
        <v>41.77</v>
      </c>
      <c r="H115">
        <f>VLOOKUP(sheet1!$C115,sheet2!$B:$D,3,FALSE)</f>
        <v>112</v>
      </c>
      <c r="I115">
        <f>H115-A115</f>
        <v>-2</v>
      </c>
    </row>
    <row r="116" spans="1:9">
      <c r="A116">
        <f t="shared" si="1"/>
        <v>115</v>
      </c>
      <c r="B116" s="6" t="s">
        <v>216</v>
      </c>
      <c r="C116" s="6" t="s">
        <v>217</v>
      </c>
      <c r="D116" s="7">
        <v>49.18</v>
      </c>
      <c r="E116" s="8">
        <v>60.73</v>
      </c>
      <c r="F116" s="9">
        <v>48.09</v>
      </c>
      <c r="G116" s="10">
        <v>38.72</v>
      </c>
      <c r="H116">
        <f>VLOOKUP(sheet1!$C116,sheet2!$B:$D,3,FALSE)</f>
        <v>116</v>
      </c>
      <c r="I116">
        <f>H116-A116</f>
        <v>1</v>
      </c>
    </row>
    <row r="117" spans="1:9">
      <c r="A117">
        <f t="shared" si="1"/>
        <v>116</v>
      </c>
      <c r="B117" s="6" t="s">
        <v>164</v>
      </c>
      <c r="C117" s="6" t="s">
        <v>165</v>
      </c>
      <c r="D117" s="7">
        <v>48.93</v>
      </c>
      <c r="E117" s="8">
        <v>45.45</v>
      </c>
      <c r="F117" s="9">
        <v>47.47</v>
      </c>
      <c r="G117" s="10">
        <v>53.89</v>
      </c>
      <c r="H117">
        <f>VLOOKUP(sheet1!$C117,sheet2!$B:$D,3,FALSE)</f>
        <v>115</v>
      </c>
      <c r="I117">
        <f>H117-A117</f>
        <v>-1</v>
      </c>
    </row>
    <row r="118" spans="1:9">
      <c r="A118">
        <f t="shared" si="1"/>
        <v>117</v>
      </c>
      <c r="B118" s="6" t="s">
        <v>196</v>
      </c>
      <c r="C118" s="6" t="s">
        <v>197</v>
      </c>
      <c r="D118" s="7">
        <v>48.35</v>
      </c>
      <c r="E118" s="8">
        <v>52.91</v>
      </c>
      <c r="F118" s="9">
        <v>50.21</v>
      </c>
      <c r="G118" s="10">
        <v>41.94</v>
      </c>
      <c r="H118">
        <f>VLOOKUP(sheet1!$C118,sheet2!$B:$D,3,FALSE)</f>
        <v>114</v>
      </c>
      <c r="I118">
        <f>H118-A118</f>
        <v>-3</v>
      </c>
    </row>
    <row r="119" spans="1:9">
      <c r="A119">
        <f t="shared" si="1"/>
        <v>118</v>
      </c>
      <c r="B119" s="6" t="s">
        <v>248</v>
      </c>
      <c r="C119" s="6" t="s">
        <v>249</v>
      </c>
      <c r="D119" s="7">
        <v>48.19</v>
      </c>
      <c r="E119" s="8">
        <v>56.08</v>
      </c>
      <c r="F119" s="9">
        <v>43.91</v>
      </c>
      <c r="G119" s="10">
        <v>44.58</v>
      </c>
      <c r="H119">
        <f>VLOOKUP(sheet1!$C119,sheet2!$B:$D,3,FALSE)</f>
        <v>117</v>
      </c>
      <c r="I119">
        <f>H119-A119</f>
        <v>-1</v>
      </c>
    </row>
    <row r="120" spans="1:9">
      <c r="A120">
        <f t="shared" si="1"/>
        <v>119</v>
      </c>
      <c r="B120" s="6" t="s">
        <v>270</v>
      </c>
      <c r="C120" s="6" t="s">
        <v>271</v>
      </c>
      <c r="D120" s="7">
        <v>47.78</v>
      </c>
      <c r="E120" s="8">
        <v>48.51</v>
      </c>
      <c r="F120" s="9">
        <v>51.49</v>
      </c>
      <c r="G120" s="10">
        <v>43.35</v>
      </c>
      <c r="H120">
        <f>VLOOKUP(sheet1!$C120,sheet2!$B:$D,3,FALSE)</f>
        <v>120</v>
      </c>
      <c r="I120">
        <f>H120-A120</f>
        <v>1</v>
      </c>
    </row>
    <row r="121" spans="1:9">
      <c r="A121">
        <f t="shared" si="1"/>
        <v>120</v>
      </c>
      <c r="B121" s="6" t="s">
        <v>156</v>
      </c>
      <c r="C121" s="6" t="s">
        <v>157</v>
      </c>
      <c r="D121" s="7">
        <v>47.58</v>
      </c>
      <c r="E121" s="8">
        <v>61.87</v>
      </c>
      <c r="F121" s="9">
        <v>51.27</v>
      </c>
      <c r="G121" s="10">
        <v>29.6</v>
      </c>
      <c r="H121">
        <f>VLOOKUP(sheet1!$C121,sheet2!$B:$D,3,FALSE)</f>
        <v>118</v>
      </c>
      <c r="I121">
        <f>H121-A121</f>
        <v>-2</v>
      </c>
    </row>
    <row r="122" spans="1:9">
      <c r="A122">
        <f t="shared" si="1"/>
        <v>121</v>
      </c>
      <c r="B122" s="6" t="s">
        <v>152</v>
      </c>
      <c r="C122" s="6" t="s">
        <v>153</v>
      </c>
      <c r="D122" s="7">
        <v>47.5</v>
      </c>
      <c r="E122" s="8">
        <v>56.04</v>
      </c>
      <c r="F122" s="9">
        <v>52.38</v>
      </c>
      <c r="G122" s="10">
        <v>34.08</v>
      </c>
      <c r="H122">
        <f>VLOOKUP(sheet1!$C122,sheet2!$B:$D,3,FALSE)</f>
        <v>119</v>
      </c>
      <c r="I122">
        <f>H122-A122</f>
        <v>-2</v>
      </c>
    </row>
    <row r="123" spans="1:9">
      <c r="A123">
        <f t="shared" si="1"/>
        <v>122</v>
      </c>
      <c r="B123" s="6" t="s">
        <v>56</v>
      </c>
      <c r="C123" s="6" t="s">
        <v>57</v>
      </c>
      <c r="D123" s="7">
        <v>46.64</v>
      </c>
      <c r="E123" s="8">
        <v>52.75</v>
      </c>
      <c r="F123" s="9">
        <v>48.85</v>
      </c>
      <c r="G123" s="10">
        <v>38.340000000000003</v>
      </c>
      <c r="H123">
        <f>VLOOKUP(sheet1!$C123,sheet2!$B:$D,3,FALSE)</f>
        <v>121</v>
      </c>
      <c r="I123">
        <f>H123-A123</f>
        <v>-1</v>
      </c>
    </row>
    <row r="124" spans="1:9">
      <c r="A124">
        <f t="shared" si="1"/>
        <v>123</v>
      </c>
      <c r="B124" s="6" t="s">
        <v>160</v>
      </c>
      <c r="C124" s="6" t="s">
        <v>161</v>
      </c>
      <c r="D124" s="7">
        <v>46.35</v>
      </c>
      <c r="E124" s="8">
        <v>44.63</v>
      </c>
      <c r="F124" s="9">
        <v>46.71</v>
      </c>
      <c r="G124" s="10">
        <v>47.71</v>
      </c>
      <c r="H124">
        <f>VLOOKUP(sheet1!$C124,sheet2!$B:$D,3,FALSE)</f>
        <v>122</v>
      </c>
      <c r="I124">
        <f>H124-A124</f>
        <v>-1</v>
      </c>
    </row>
    <row r="125" spans="1:9">
      <c r="A125">
        <f t="shared" si="1"/>
        <v>124</v>
      </c>
      <c r="B125" s="6" t="s">
        <v>80</v>
      </c>
      <c r="C125" s="6" t="s">
        <v>81</v>
      </c>
      <c r="D125" s="7">
        <v>46.34</v>
      </c>
      <c r="E125" s="8">
        <v>62.78</v>
      </c>
      <c r="F125" s="9">
        <v>40.06</v>
      </c>
      <c r="G125" s="10">
        <v>36.18</v>
      </c>
      <c r="H125">
        <f>VLOOKUP(sheet1!$C125,sheet2!$B:$D,3,FALSE)</f>
        <v>124</v>
      </c>
      <c r="I125">
        <f>H125-A125</f>
        <v>0</v>
      </c>
    </row>
    <row r="126" spans="1:9">
      <c r="A126">
        <f t="shared" si="1"/>
        <v>125</v>
      </c>
      <c r="B126" s="6" t="s">
        <v>62</v>
      </c>
      <c r="C126" s="6" t="s">
        <v>63</v>
      </c>
      <c r="D126" s="7">
        <v>45.85</v>
      </c>
      <c r="E126" s="8">
        <v>53.08</v>
      </c>
      <c r="F126" s="9">
        <v>53.01</v>
      </c>
      <c r="G126" s="10">
        <v>31.47</v>
      </c>
      <c r="H126">
        <f>VLOOKUP(sheet1!$C126,sheet2!$B:$D,3,FALSE)</f>
        <v>123</v>
      </c>
      <c r="I126">
        <f>H126-A126</f>
        <v>-2</v>
      </c>
    </row>
    <row r="127" spans="1:9">
      <c r="A127">
        <f t="shared" si="1"/>
        <v>126</v>
      </c>
      <c r="B127" s="6" t="s">
        <v>58</v>
      </c>
      <c r="C127" s="6" t="s">
        <v>59</v>
      </c>
      <c r="D127" s="7">
        <v>45.63</v>
      </c>
      <c r="E127" s="8">
        <v>53.28</v>
      </c>
      <c r="F127" s="9">
        <v>47.01</v>
      </c>
      <c r="G127" s="10">
        <v>36.61</v>
      </c>
      <c r="H127">
        <f>VLOOKUP(sheet1!$C127,sheet2!$B:$D,3,FALSE)</f>
        <v>125</v>
      </c>
      <c r="I127">
        <f>H127-A127</f>
        <v>-1</v>
      </c>
    </row>
    <row r="128" spans="1:9">
      <c r="A128">
        <f t="shared" si="1"/>
        <v>127</v>
      </c>
      <c r="B128" s="6" t="s">
        <v>296</v>
      </c>
      <c r="C128" s="6" t="s">
        <v>297</v>
      </c>
      <c r="D128" s="7">
        <v>45.26</v>
      </c>
      <c r="E128" s="8">
        <v>44.38</v>
      </c>
      <c r="F128" s="9">
        <v>55.77</v>
      </c>
      <c r="G128" s="10">
        <v>35.64</v>
      </c>
      <c r="H128">
        <f>VLOOKUP(sheet1!$C128,sheet2!$B:$D,3,FALSE)</f>
        <v>131</v>
      </c>
      <c r="I128">
        <f>H128-A128</f>
        <v>4</v>
      </c>
    </row>
    <row r="129" spans="1:9">
      <c r="A129">
        <f t="shared" si="1"/>
        <v>128</v>
      </c>
      <c r="B129" s="6" t="s">
        <v>182</v>
      </c>
      <c r="C129" s="6" t="s">
        <v>183</v>
      </c>
      <c r="D129" s="7">
        <v>45.06</v>
      </c>
      <c r="E129" s="8">
        <v>56.8</v>
      </c>
      <c r="F129" s="9">
        <v>43.65</v>
      </c>
      <c r="G129" s="10">
        <v>34.74</v>
      </c>
      <c r="H129">
        <f>VLOOKUP(sheet1!$C129,sheet2!$B:$D,3,FALSE)</f>
        <v>126</v>
      </c>
      <c r="I129">
        <f>H129-A129</f>
        <v>-2</v>
      </c>
    </row>
    <row r="130" spans="1:9">
      <c r="A130">
        <f t="shared" si="1"/>
        <v>129</v>
      </c>
      <c r="B130" s="6" t="s">
        <v>250</v>
      </c>
      <c r="C130" s="6" t="s">
        <v>251</v>
      </c>
      <c r="D130" s="7">
        <v>44.8</v>
      </c>
      <c r="E130" s="8">
        <v>47.63</v>
      </c>
      <c r="F130" s="9">
        <v>47.07</v>
      </c>
      <c r="G130" s="10">
        <v>39.700000000000003</v>
      </c>
      <c r="H130">
        <f>VLOOKUP(sheet1!$C130,sheet2!$B:$D,3,FALSE)</f>
        <v>130</v>
      </c>
      <c r="I130">
        <f>H130-A130</f>
        <v>1</v>
      </c>
    </row>
    <row r="131" spans="1:9">
      <c r="A131">
        <f t="shared" ref="A131:A194" si="2">ROW()-1</f>
        <v>130</v>
      </c>
      <c r="B131" s="6" t="s">
        <v>190</v>
      </c>
      <c r="C131" s="6" t="s">
        <v>191</v>
      </c>
      <c r="D131" s="7">
        <v>44.49</v>
      </c>
      <c r="E131" s="8">
        <v>47.41</v>
      </c>
      <c r="F131" s="9">
        <v>48.92</v>
      </c>
      <c r="G131" s="10">
        <v>37.14</v>
      </c>
      <c r="H131">
        <f>VLOOKUP(sheet1!$C131,sheet2!$B:$D,3,FALSE)</f>
        <v>128</v>
      </c>
      <c r="I131">
        <f>H131-A131</f>
        <v>-2</v>
      </c>
    </row>
    <row r="132" spans="1:9">
      <c r="A132">
        <f t="shared" si="2"/>
        <v>131</v>
      </c>
      <c r="B132" s="6" t="s">
        <v>28</v>
      </c>
      <c r="C132" s="6" t="s">
        <v>29</v>
      </c>
      <c r="D132" s="7">
        <v>44.02</v>
      </c>
      <c r="E132" s="8">
        <v>47.08</v>
      </c>
      <c r="F132" s="9">
        <v>44.45</v>
      </c>
      <c r="G132" s="10">
        <v>40.53</v>
      </c>
      <c r="H132">
        <f>VLOOKUP(sheet1!$C132,sheet2!$B:$D,3,FALSE)</f>
        <v>129</v>
      </c>
      <c r="I132">
        <f>H132-A132</f>
        <v>-2</v>
      </c>
    </row>
    <row r="133" spans="1:9">
      <c r="A133">
        <f t="shared" si="2"/>
        <v>132</v>
      </c>
      <c r="B133" s="6" t="s">
        <v>176</v>
      </c>
      <c r="C133" s="6" t="s">
        <v>177</v>
      </c>
      <c r="D133" s="7">
        <v>42.59</v>
      </c>
      <c r="E133" s="8">
        <v>45.88</v>
      </c>
      <c r="F133" s="9">
        <v>41.19</v>
      </c>
      <c r="G133" s="10">
        <v>40.71</v>
      </c>
      <c r="H133">
        <f>VLOOKUP(sheet1!$C133,sheet2!$B:$D,3,FALSE)</f>
        <v>132</v>
      </c>
      <c r="I133">
        <f>H133-A133</f>
        <v>0</v>
      </c>
    </row>
    <row r="134" spans="1:9">
      <c r="A134">
        <f t="shared" si="2"/>
        <v>133</v>
      </c>
      <c r="B134" s="6" t="s">
        <v>192</v>
      </c>
      <c r="C134" s="6" t="s">
        <v>193</v>
      </c>
      <c r="D134" s="7">
        <v>41.85</v>
      </c>
      <c r="E134" s="8">
        <v>53.95</v>
      </c>
      <c r="F134" s="9">
        <v>43.66</v>
      </c>
      <c r="G134" s="10">
        <v>27.95</v>
      </c>
      <c r="H134">
        <f>VLOOKUP(sheet1!$C134,sheet2!$B:$D,3,FALSE)</f>
        <v>133</v>
      </c>
      <c r="I134">
        <f>H134-A134</f>
        <v>0</v>
      </c>
    </row>
    <row r="135" spans="1:9">
      <c r="A135">
        <f t="shared" si="2"/>
        <v>134</v>
      </c>
      <c r="B135" s="6" t="s">
        <v>98</v>
      </c>
      <c r="C135" s="6" t="s">
        <v>99</v>
      </c>
      <c r="D135" s="7">
        <v>41.47</v>
      </c>
      <c r="E135" s="8">
        <v>45.87</v>
      </c>
      <c r="F135" s="9">
        <v>46.56</v>
      </c>
      <c r="G135" s="10">
        <v>31.99</v>
      </c>
      <c r="H135">
        <f>VLOOKUP(sheet1!$C135,sheet2!$B:$D,3,FALSE)</f>
        <v>134</v>
      </c>
      <c r="I135">
        <f>H135-A135</f>
        <v>0</v>
      </c>
    </row>
    <row r="136" spans="1:9">
      <c r="A136">
        <f t="shared" si="2"/>
        <v>135</v>
      </c>
      <c r="B136" s="6" t="s">
        <v>8</v>
      </c>
      <c r="C136" s="6" t="s">
        <v>9</v>
      </c>
      <c r="D136" s="7">
        <v>39.1</v>
      </c>
      <c r="E136" s="8">
        <v>45.68</v>
      </c>
      <c r="F136" s="9">
        <v>40.86</v>
      </c>
      <c r="G136" s="10">
        <v>30.76</v>
      </c>
      <c r="H136">
        <f>VLOOKUP(sheet1!$C136,sheet2!$B:$D,3,FALSE)</f>
        <v>135</v>
      </c>
      <c r="I136">
        <f>H136-A136</f>
        <v>0</v>
      </c>
    </row>
    <row r="137" spans="1:9">
      <c r="A137">
        <f t="shared" si="2"/>
        <v>136</v>
      </c>
      <c r="B137" s="6" t="s">
        <v>112</v>
      </c>
      <c r="C137" s="6" t="s">
        <v>113</v>
      </c>
      <c r="D137" s="7">
        <v>39.090000000000003</v>
      </c>
      <c r="E137" s="8">
        <v>46.39</v>
      </c>
      <c r="F137" s="9">
        <v>41.34</v>
      </c>
      <c r="G137" s="10">
        <v>29.55</v>
      </c>
      <c r="H137">
        <f>VLOOKUP(sheet1!$C137,sheet2!$B:$D,3,FALSE)</f>
        <v>136</v>
      </c>
      <c r="I137">
        <f>H137-A137</f>
        <v>0</v>
      </c>
    </row>
    <row r="138" spans="1:9">
      <c r="A138">
        <f t="shared" si="2"/>
        <v>137</v>
      </c>
      <c r="B138" s="6" t="s">
        <v>242</v>
      </c>
      <c r="C138" s="6" t="s">
        <v>243</v>
      </c>
      <c r="D138" s="7">
        <v>38.85</v>
      </c>
      <c r="E138" s="8">
        <v>49.86</v>
      </c>
      <c r="F138" s="9">
        <v>43.52</v>
      </c>
      <c r="G138" s="10">
        <v>23.17</v>
      </c>
      <c r="H138">
        <f>VLOOKUP(sheet1!$C138,sheet2!$B:$D,3,FALSE)</f>
        <v>137</v>
      </c>
      <c r="I138">
        <f>H138-A138</f>
        <v>0</v>
      </c>
    </row>
    <row r="139" spans="1:9">
      <c r="A139">
        <f t="shared" si="2"/>
        <v>138</v>
      </c>
      <c r="B139" s="6" t="s">
        <v>224</v>
      </c>
      <c r="C139" s="6" t="s">
        <v>225</v>
      </c>
      <c r="D139" s="7">
        <v>38.11</v>
      </c>
      <c r="E139" s="8">
        <v>38.43</v>
      </c>
      <c r="F139" s="9">
        <v>34.1</v>
      </c>
      <c r="G139" s="10">
        <v>41.81</v>
      </c>
      <c r="H139">
        <f>VLOOKUP(sheet1!$C139,sheet2!$B:$D,3,FALSE)</f>
        <v>139</v>
      </c>
      <c r="I139">
        <f>H139-A139</f>
        <v>1</v>
      </c>
    </row>
    <row r="140" spans="1:9">
      <c r="A140">
        <f t="shared" si="2"/>
        <v>139</v>
      </c>
      <c r="B140" s="6" t="s">
        <v>22</v>
      </c>
      <c r="C140" s="6" t="s">
        <v>23</v>
      </c>
      <c r="D140" s="7">
        <v>37.92</v>
      </c>
      <c r="E140" s="8">
        <v>43.54</v>
      </c>
      <c r="F140" s="9">
        <v>44.14</v>
      </c>
      <c r="G140" s="10">
        <v>26.07</v>
      </c>
      <c r="H140">
        <f>VLOOKUP(sheet1!$C140,sheet2!$B:$D,3,FALSE)</f>
        <v>140</v>
      </c>
      <c r="I140">
        <f>H140-A140</f>
        <v>1</v>
      </c>
    </row>
    <row r="141" spans="1:9">
      <c r="A141">
        <f t="shared" si="2"/>
        <v>140</v>
      </c>
      <c r="B141" s="6" t="s">
        <v>292</v>
      </c>
      <c r="C141" s="6" t="s">
        <v>293</v>
      </c>
      <c r="D141" s="7">
        <v>37.29</v>
      </c>
      <c r="E141" s="8">
        <v>50.36</v>
      </c>
      <c r="F141" s="9">
        <v>40.840000000000003</v>
      </c>
      <c r="G141" s="10">
        <v>20.67</v>
      </c>
      <c r="H141">
        <f>VLOOKUP(sheet1!$C141,sheet2!$B:$D,3,FALSE)</f>
        <v>138</v>
      </c>
      <c r="I141">
        <f>H141-A141</f>
        <v>-2</v>
      </c>
    </row>
    <row r="142" spans="1:9">
      <c r="A142">
        <f t="shared" si="2"/>
        <v>141</v>
      </c>
      <c r="B142" s="6" t="s">
        <v>200</v>
      </c>
      <c r="C142" s="6" t="s">
        <v>201</v>
      </c>
      <c r="D142" s="7">
        <v>36.69</v>
      </c>
      <c r="E142" s="8">
        <v>43.01</v>
      </c>
      <c r="F142" s="9">
        <v>32.21</v>
      </c>
      <c r="G142" s="10">
        <v>34.86</v>
      </c>
      <c r="H142">
        <f>VLOOKUP(sheet1!$C142,sheet2!$B:$D,3,FALSE)</f>
        <v>141</v>
      </c>
      <c r="I142">
        <f>H142-A142</f>
        <v>0</v>
      </c>
    </row>
    <row r="143" spans="1:9">
      <c r="A143">
        <f t="shared" si="2"/>
        <v>142</v>
      </c>
      <c r="B143" s="6" t="s">
        <v>60</v>
      </c>
      <c r="C143" s="6" t="s">
        <v>61</v>
      </c>
      <c r="D143" s="7">
        <v>35.630000000000003</v>
      </c>
      <c r="E143" s="8">
        <v>38.56</v>
      </c>
      <c r="F143" s="9">
        <v>41.89</v>
      </c>
      <c r="G143" s="10">
        <v>26.45</v>
      </c>
      <c r="H143">
        <f>VLOOKUP(sheet1!$C143,sheet2!$B:$D,3,FALSE)</f>
        <v>142</v>
      </c>
      <c r="I143">
        <f>H143-A143</f>
        <v>0</v>
      </c>
    </row>
    <row r="144" spans="1:9">
      <c r="A144">
        <f t="shared" si="2"/>
        <v>143</v>
      </c>
      <c r="B144" s="6" t="s">
        <v>92</v>
      </c>
      <c r="C144" s="6" t="s">
        <v>93</v>
      </c>
      <c r="D144" s="7">
        <v>33.74</v>
      </c>
      <c r="E144" s="8">
        <v>41.99</v>
      </c>
      <c r="F144" s="9">
        <v>34.39</v>
      </c>
      <c r="G144" s="10">
        <v>24.85</v>
      </c>
      <c r="H144">
        <f>VLOOKUP(sheet1!$C144,sheet2!$B:$D,3,FALSE)</f>
        <v>143</v>
      </c>
      <c r="I144">
        <f>H144-A144</f>
        <v>0</v>
      </c>
    </row>
    <row r="145" spans="1:9">
      <c r="A145">
        <f t="shared" si="2"/>
        <v>144</v>
      </c>
      <c r="B145" s="6" t="s">
        <v>6</v>
      </c>
      <c r="C145" s="6" t="s">
        <v>7</v>
      </c>
      <c r="D145" s="7">
        <v>32.96</v>
      </c>
      <c r="E145" s="8">
        <v>41.5</v>
      </c>
      <c r="F145" s="9">
        <v>29.45</v>
      </c>
      <c r="G145" s="10">
        <v>27.95</v>
      </c>
      <c r="H145">
        <f>VLOOKUP(sheet1!$C145,sheet2!$B:$D,3,FALSE)</f>
        <v>144</v>
      </c>
      <c r="I145">
        <f>H145-A145</f>
        <v>0</v>
      </c>
    </row>
    <row r="146" spans="1:9">
      <c r="A146">
        <f t="shared" si="2"/>
        <v>145</v>
      </c>
      <c r="B146" s="6" t="s">
        <v>268</v>
      </c>
      <c r="C146" s="6" t="s">
        <v>269</v>
      </c>
      <c r="D146" s="7">
        <v>28.2</v>
      </c>
      <c r="E146" s="8">
        <v>30.76</v>
      </c>
      <c r="F146" s="9">
        <v>32.450000000000003</v>
      </c>
      <c r="G146" s="10">
        <v>21.39</v>
      </c>
      <c r="H146">
        <f>VLOOKUP(sheet1!$C146,sheet2!$B:$D,3,FALSE)</f>
        <v>145</v>
      </c>
      <c r="I146">
        <f>H146-A146</f>
        <v>0</v>
      </c>
    </row>
    <row r="147" spans="1:9">
      <c r="A147">
        <f t="shared" si="2"/>
        <v>146</v>
      </c>
      <c r="B147" s="6" t="s">
        <v>46</v>
      </c>
      <c r="C147" s="6" t="s">
        <v>47</v>
      </c>
      <c r="D147" s="7">
        <v>26.01</v>
      </c>
      <c r="E147" s="8">
        <v>26.76</v>
      </c>
      <c r="F147" s="9">
        <v>22.81</v>
      </c>
      <c r="G147" s="10">
        <v>28.47</v>
      </c>
      <c r="H147">
        <f>VLOOKUP(sheet1!$C147,sheet2!$B:$D,3,FALSE)</f>
        <v>146</v>
      </c>
      <c r="I147">
        <f>H147-A147</f>
        <v>0</v>
      </c>
    </row>
    <row r="148" spans="1:9">
      <c r="A148">
        <f t="shared" si="2"/>
        <v>147</v>
      </c>
      <c r="B148" s="6" t="s">
        <v>298</v>
      </c>
      <c r="C148" s="6" t="s">
        <v>299</v>
      </c>
      <c r="D148" s="7"/>
      <c r="E148" s="8">
        <v>83.56</v>
      </c>
      <c r="F148" s="9"/>
      <c r="G148" s="10">
        <v>34.630000000000003</v>
      </c>
      <c r="H148">
        <f>VLOOKUP(sheet1!$C148,sheet2!$B:$D,3,FALSE)</f>
        <v>147</v>
      </c>
      <c r="I148">
        <f>H148-A148</f>
        <v>0</v>
      </c>
    </row>
    <row r="149" spans="1:9">
      <c r="A149">
        <f t="shared" si="2"/>
        <v>148</v>
      </c>
      <c r="B149" s="6" t="s">
        <v>300</v>
      </c>
      <c r="C149" s="6" t="s">
        <v>301</v>
      </c>
      <c r="D149" s="7"/>
      <c r="E149" s="8"/>
      <c r="F149" s="9">
        <v>80.36</v>
      </c>
      <c r="G149" s="10">
        <v>41.18</v>
      </c>
      <c r="H149">
        <f>VLOOKUP(sheet1!$C149,sheet2!$B:$D,3,FALSE)</f>
        <v>148</v>
      </c>
      <c r="I149">
        <f>H149-A149</f>
        <v>0</v>
      </c>
    </row>
    <row r="150" spans="1:9">
      <c r="A150">
        <f t="shared" si="2"/>
        <v>149</v>
      </c>
      <c r="B150" s="6" t="s">
        <v>302</v>
      </c>
      <c r="C150" s="6" t="s">
        <v>303</v>
      </c>
      <c r="D150" s="7"/>
      <c r="E150" s="8">
        <v>86.7</v>
      </c>
      <c r="F150" s="9"/>
      <c r="G150" s="10">
        <v>49.07</v>
      </c>
      <c r="H150">
        <f>VLOOKUP(sheet1!$C150,sheet2!$B:$D,3,FALSE)</f>
        <v>149</v>
      </c>
      <c r="I150">
        <f>H150-A150</f>
        <v>0</v>
      </c>
    </row>
    <row r="151" spans="1:9">
      <c r="A151">
        <f t="shared" si="2"/>
        <v>150</v>
      </c>
      <c r="B151" s="6" t="s">
        <v>304</v>
      </c>
      <c r="C151" s="6" t="s">
        <v>305</v>
      </c>
      <c r="D151" s="7"/>
      <c r="E151" s="8">
        <v>72.260000000000005</v>
      </c>
      <c r="F151" s="9"/>
      <c r="G151" s="10">
        <v>46.44</v>
      </c>
      <c r="H151">
        <f>VLOOKUP(sheet1!$C151,sheet2!$B:$D,3,FALSE)</f>
        <v>150</v>
      </c>
      <c r="I151">
        <f>H151-A151</f>
        <v>0</v>
      </c>
    </row>
    <row r="152" spans="1:9">
      <c r="A152">
        <f t="shared" si="2"/>
        <v>151</v>
      </c>
      <c r="B152" s="6" t="s">
        <v>306</v>
      </c>
      <c r="C152" s="6" t="s">
        <v>307</v>
      </c>
      <c r="D152" s="7"/>
      <c r="E152" s="8">
        <v>40.68</v>
      </c>
      <c r="F152" s="9"/>
      <c r="G152" s="10">
        <v>33.86</v>
      </c>
      <c r="H152">
        <f>VLOOKUP(sheet1!$C152,sheet2!$B:$D,3,FALSE)</f>
        <v>151</v>
      </c>
      <c r="I152">
        <f>H152-A152</f>
        <v>0</v>
      </c>
    </row>
    <row r="153" spans="1:9">
      <c r="A153">
        <f t="shared" si="2"/>
        <v>152</v>
      </c>
      <c r="B153" s="6" t="s">
        <v>308</v>
      </c>
      <c r="C153" s="6" t="s">
        <v>309</v>
      </c>
      <c r="D153" s="7"/>
      <c r="E153" s="8">
        <v>60.69</v>
      </c>
      <c r="F153" s="9"/>
      <c r="G153" s="10">
        <v>28.53</v>
      </c>
      <c r="H153">
        <f>VLOOKUP(sheet1!$C153,sheet2!$B:$D,3,FALSE)</f>
        <v>152</v>
      </c>
      <c r="I153">
        <f>H153-A153</f>
        <v>0</v>
      </c>
    </row>
    <row r="154" spans="1:9">
      <c r="A154">
        <f t="shared" si="2"/>
        <v>153</v>
      </c>
      <c r="B154" s="6" t="s">
        <v>310</v>
      </c>
      <c r="C154" s="6" t="s">
        <v>311</v>
      </c>
      <c r="D154" s="7"/>
      <c r="E154" s="8">
        <v>46.38</v>
      </c>
      <c r="F154" s="9"/>
      <c r="G154" s="10">
        <v>34.89</v>
      </c>
      <c r="H154">
        <f>VLOOKUP(sheet1!$C154,sheet2!$B:$D,3,FALSE)</f>
        <v>153</v>
      </c>
      <c r="I154">
        <f>H154-A154</f>
        <v>0</v>
      </c>
    </row>
    <row r="155" spans="1:9">
      <c r="A155">
        <f t="shared" si="2"/>
        <v>154</v>
      </c>
      <c r="B155" s="6" t="s">
        <v>312</v>
      </c>
      <c r="C155" s="6" t="s">
        <v>313</v>
      </c>
      <c r="D155" s="7"/>
      <c r="E155" s="8">
        <v>73.12</v>
      </c>
      <c r="F155" s="9"/>
      <c r="G155" s="10">
        <v>40.03</v>
      </c>
      <c r="H155">
        <f>VLOOKUP(sheet1!$C155,sheet2!$B:$D,3,FALSE)</f>
        <v>154</v>
      </c>
      <c r="I155">
        <f>H155-A155</f>
        <v>0</v>
      </c>
    </row>
    <row r="156" spans="1:9">
      <c r="A156">
        <f t="shared" si="2"/>
        <v>155</v>
      </c>
      <c r="B156" s="6" t="s">
        <v>314</v>
      </c>
      <c r="C156" s="6" t="s">
        <v>315</v>
      </c>
      <c r="D156" s="7"/>
      <c r="E156" s="8">
        <v>80.08</v>
      </c>
      <c r="F156" s="9"/>
      <c r="G156" s="10">
        <v>62.96</v>
      </c>
      <c r="H156">
        <f>VLOOKUP(sheet1!$C156,sheet2!$B:$D,3,FALSE)</f>
        <v>155</v>
      </c>
      <c r="I156">
        <f>H156-A156</f>
        <v>0</v>
      </c>
    </row>
    <row r="157" spans="1:9">
      <c r="A157">
        <f t="shared" si="2"/>
        <v>156</v>
      </c>
      <c r="B157" s="6" t="s">
        <v>316</v>
      </c>
      <c r="C157" s="6" t="s">
        <v>317</v>
      </c>
      <c r="D157" s="7"/>
      <c r="E157" s="8"/>
      <c r="F157" s="9">
        <v>82.28</v>
      </c>
      <c r="G157" s="10">
        <v>52.69</v>
      </c>
      <c r="H157">
        <f>VLOOKUP(sheet1!$C157,sheet2!$B:$D,3,FALSE)</f>
        <v>156</v>
      </c>
      <c r="I157">
        <f>H157-A157</f>
        <v>0</v>
      </c>
    </row>
    <row r="158" spans="1:9">
      <c r="A158">
        <f t="shared" si="2"/>
        <v>157</v>
      </c>
      <c r="B158" s="6" t="s">
        <v>318</v>
      </c>
      <c r="C158" s="6" t="s">
        <v>319</v>
      </c>
      <c r="D158" s="7"/>
      <c r="E158" s="8">
        <v>73.17</v>
      </c>
      <c r="F158" s="9"/>
      <c r="G158" s="10">
        <v>37.29</v>
      </c>
      <c r="H158">
        <f>VLOOKUP(sheet1!$C158,sheet2!$B:$D,3,FALSE)</f>
        <v>157</v>
      </c>
      <c r="I158">
        <f>H158-A158</f>
        <v>0</v>
      </c>
    </row>
    <row r="159" spans="1:9">
      <c r="A159">
        <f t="shared" si="2"/>
        <v>158</v>
      </c>
      <c r="B159" s="6" t="s">
        <v>320</v>
      </c>
      <c r="C159" s="6" t="s">
        <v>321</v>
      </c>
      <c r="D159" s="7"/>
      <c r="E159" s="8">
        <v>83.82</v>
      </c>
      <c r="F159" s="9"/>
      <c r="G159" s="10">
        <v>37.83</v>
      </c>
      <c r="H159">
        <f>VLOOKUP(sheet1!$C159,sheet2!$B:$D,3,FALSE)</f>
        <v>158</v>
      </c>
      <c r="I159">
        <f>H159-A159</f>
        <v>0</v>
      </c>
    </row>
    <row r="160" spans="1:9">
      <c r="A160">
        <f t="shared" si="2"/>
        <v>159</v>
      </c>
      <c r="B160" s="6" t="s">
        <v>322</v>
      </c>
      <c r="C160" s="6" t="s">
        <v>323</v>
      </c>
      <c r="D160" s="7"/>
      <c r="E160" s="8"/>
      <c r="F160" s="9">
        <v>87.11</v>
      </c>
      <c r="G160" s="10"/>
      <c r="H160">
        <f>VLOOKUP(sheet1!$C160,sheet2!$B:$D,3,FALSE)</f>
        <v>159</v>
      </c>
      <c r="I160">
        <f>H160-A160</f>
        <v>0</v>
      </c>
    </row>
    <row r="161" spans="1:9">
      <c r="A161">
        <f t="shared" si="2"/>
        <v>160</v>
      </c>
      <c r="B161" s="6" t="s">
        <v>324</v>
      </c>
      <c r="C161" s="6" t="s">
        <v>325</v>
      </c>
      <c r="D161" s="7"/>
      <c r="E161" s="8">
        <v>60.97</v>
      </c>
      <c r="F161" s="9"/>
      <c r="G161" s="10">
        <v>55.52</v>
      </c>
      <c r="H161">
        <f>VLOOKUP(sheet1!$C161,sheet2!$B:$D,3,FALSE)</f>
        <v>160</v>
      </c>
      <c r="I161">
        <f>H161-A161</f>
        <v>0</v>
      </c>
    </row>
    <row r="162" spans="1:9">
      <c r="A162">
        <f t="shared" si="2"/>
        <v>161</v>
      </c>
      <c r="B162" s="6" t="s">
        <v>326</v>
      </c>
      <c r="C162" s="6" t="s">
        <v>327</v>
      </c>
      <c r="D162" s="7"/>
      <c r="E162" s="8">
        <v>60.57</v>
      </c>
      <c r="F162" s="9"/>
      <c r="G162" s="10">
        <v>32.53</v>
      </c>
      <c r="H162">
        <f>VLOOKUP(sheet1!$C162,sheet2!$B:$D,3,FALSE)</f>
        <v>161</v>
      </c>
      <c r="I162">
        <f>H162-A162</f>
        <v>0</v>
      </c>
    </row>
    <row r="163" spans="1:9">
      <c r="A163">
        <f t="shared" si="2"/>
        <v>162</v>
      </c>
      <c r="B163" s="6" t="s">
        <v>328</v>
      </c>
      <c r="C163" s="6" t="s">
        <v>329</v>
      </c>
      <c r="D163" s="7"/>
      <c r="E163" s="8">
        <v>32.57</v>
      </c>
      <c r="F163" s="9"/>
      <c r="G163" s="10">
        <v>27.07</v>
      </c>
      <c r="H163">
        <f>VLOOKUP(sheet1!$C163,sheet2!$B:$D,3,FALSE)</f>
        <v>162</v>
      </c>
      <c r="I163">
        <f>H163-A163</f>
        <v>0</v>
      </c>
    </row>
    <row r="164" spans="1:9">
      <c r="A164">
        <f t="shared" si="2"/>
        <v>163</v>
      </c>
      <c r="B164" s="6" t="s">
        <v>330</v>
      </c>
      <c r="C164" s="6" t="s">
        <v>331</v>
      </c>
      <c r="D164" s="7"/>
      <c r="E164" s="8">
        <v>34.17</v>
      </c>
      <c r="F164" s="9"/>
      <c r="G164" s="10"/>
      <c r="H164">
        <f>VLOOKUP(sheet1!$C164,sheet2!$B:$D,3,FALSE)</f>
        <v>163</v>
      </c>
      <c r="I164">
        <f>H164-A164</f>
        <v>0</v>
      </c>
    </row>
    <row r="165" spans="1:9">
      <c r="A165">
        <f t="shared" si="2"/>
        <v>164</v>
      </c>
      <c r="B165" s="6" t="s">
        <v>332</v>
      </c>
      <c r="C165" s="6" t="s">
        <v>333</v>
      </c>
      <c r="D165" s="7"/>
      <c r="E165" s="8">
        <v>87.66</v>
      </c>
      <c r="F165" s="9">
        <v>73.41</v>
      </c>
      <c r="G165" s="10"/>
      <c r="H165">
        <f>VLOOKUP(sheet1!$C165,sheet2!$B:$D,3,FALSE)</f>
        <v>164</v>
      </c>
      <c r="I165">
        <f>H165-A165</f>
        <v>0</v>
      </c>
    </row>
    <row r="166" spans="1:9">
      <c r="A166">
        <f t="shared" si="2"/>
        <v>165</v>
      </c>
      <c r="B166" s="6" t="s">
        <v>334</v>
      </c>
      <c r="C166" s="6" t="s">
        <v>335</v>
      </c>
      <c r="D166" s="7"/>
      <c r="E166" s="8">
        <v>82.06</v>
      </c>
      <c r="F166" s="9"/>
      <c r="G166" s="10">
        <v>33.49</v>
      </c>
      <c r="H166">
        <f>VLOOKUP(sheet1!$C166,sheet2!$B:$D,3,FALSE)</f>
        <v>165</v>
      </c>
      <c r="I166">
        <f>H166-A166</f>
        <v>0</v>
      </c>
    </row>
    <row r="167" spans="1:9">
      <c r="A167">
        <f t="shared" si="2"/>
        <v>166</v>
      </c>
      <c r="B167" s="6" t="s">
        <v>336</v>
      </c>
      <c r="C167" s="6" t="s">
        <v>337</v>
      </c>
      <c r="D167" s="7"/>
      <c r="E167" s="8">
        <v>82.53</v>
      </c>
      <c r="F167" s="9"/>
      <c r="G167" s="10">
        <v>59.71</v>
      </c>
      <c r="H167">
        <f>VLOOKUP(sheet1!$C167,sheet2!$B:$D,3,FALSE)</f>
        <v>166</v>
      </c>
      <c r="I167">
        <f>H167-A167</f>
        <v>0</v>
      </c>
    </row>
    <row r="168" spans="1:9">
      <c r="A168">
        <f t="shared" si="2"/>
        <v>167</v>
      </c>
      <c r="B168" s="6" t="s">
        <v>338</v>
      </c>
      <c r="C168" s="6" t="s">
        <v>339</v>
      </c>
      <c r="D168" s="7"/>
      <c r="E168" s="8"/>
      <c r="F168" s="9"/>
      <c r="G168" s="10"/>
      <c r="H168">
        <f>VLOOKUP(sheet1!$C168,sheet2!$B:$D,3,FALSE)</f>
        <v>167</v>
      </c>
      <c r="I168">
        <f>H168-A168</f>
        <v>0</v>
      </c>
    </row>
    <row r="169" spans="1:9">
      <c r="A169">
        <f t="shared" si="2"/>
        <v>168</v>
      </c>
      <c r="B169" s="6" t="s">
        <v>340</v>
      </c>
      <c r="C169" s="6" t="s">
        <v>341</v>
      </c>
      <c r="D169" s="7"/>
      <c r="E169" s="8">
        <v>48.17</v>
      </c>
      <c r="F169" s="9"/>
      <c r="G169" s="10">
        <v>39.090000000000003</v>
      </c>
      <c r="H169">
        <f>VLOOKUP(sheet1!$C169,sheet2!$B:$D,3,FALSE)</f>
        <v>168</v>
      </c>
      <c r="I169">
        <f>H169-A169</f>
        <v>0</v>
      </c>
    </row>
    <row r="170" spans="1:9">
      <c r="A170">
        <f t="shared" si="2"/>
        <v>169</v>
      </c>
      <c r="B170" s="6" t="s">
        <v>342</v>
      </c>
      <c r="C170" s="6" t="s">
        <v>343</v>
      </c>
      <c r="D170" s="7"/>
      <c r="E170" s="8">
        <v>79.28</v>
      </c>
      <c r="F170" s="9"/>
      <c r="G170" s="10">
        <v>43.93</v>
      </c>
      <c r="H170">
        <f>VLOOKUP(sheet1!$C170,sheet2!$B:$D,3,FALSE)</f>
        <v>169</v>
      </c>
      <c r="I170">
        <f>H170-A170</f>
        <v>0</v>
      </c>
    </row>
    <row r="171" spans="1:9">
      <c r="A171">
        <f t="shared" si="2"/>
        <v>170</v>
      </c>
      <c r="B171" s="6" t="s">
        <v>344</v>
      </c>
      <c r="C171" s="6" t="s">
        <v>345</v>
      </c>
      <c r="D171" s="7"/>
      <c r="E171" s="8">
        <v>65.849999999999994</v>
      </c>
      <c r="F171" s="9">
        <v>51.68</v>
      </c>
      <c r="G171" s="10"/>
      <c r="H171">
        <f>VLOOKUP(sheet1!$C171,sheet2!$B:$D,3,FALSE)</f>
        <v>170</v>
      </c>
      <c r="I171">
        <f>H171-A171</f>
        <v>0</v>
      </c>
    </row>
    <row r="172" spans="1:9">
      <c r="A172">
        <f t="shared" si="2"/>
        <v>171</v>
      </c>
      <c r="B172" s="6" t="s">
        <v>346</v>
      </c>
      <c r="C172" s="6" t="s">
        <v>347</v>
      </c>
      <c r="D172" s="7"/>
      <c r="E172" s="8">
        <v>47.5</v>
      </c>
      <c r="F172" s="9"/>
      <c r="G172" s="10">
        <v>44.33</v>
      </c>
      <c r="H172">
        <f>VLOOKUP(sheet1!$C172,sheet2!$B:$D,3,FALSE)</f>
        <v>171</v>
      </c>
      <c r="I172">
        <f>H172-A172</f>
        <v>0</v>
      </c>
    </row>
    <row r="173" spans="1:9">
      <c r="A173">
        <f t="shared" si="2"/>
        <v>172</v>
      </c>
      <c r="B173" s="6" t="s">
        <v>348</v>
      </c>
      <c r="C173" s="6" t="s">
        <v>349</v>
      </c>
      <c r="D173" s="7"/>
      <c r="E173" s="8"/>
      <c r="F173" s="9"/>
      <c r="G173" s="10"/>
      <c r="H173">
        <f>VLOOKUP(sheet1!$C173,sheet2!$B:$D,3,FALSE)</f>
        <v>172</v>
      </c>
      <c r="I173">
        <f>H173-A173</f>
        <v>0</v>
      </c>
    </row>
    <row r="174" spans="1:9">
      <c r="A174">
        <f t="shared" si="2"/>
        <v>173</v>
      </c>
      <c r="B174" s="6" t="s">
        <v>350</v>
      </c>
      <c r="C174" s="6" t="s">
        <v>351</v>
      </c>
      <c r="D174" s="7"/>
      <c r="E174" s="8"/>
      <c r="F174" s="9"/>
      <c r="G174" s="10"/>
      <c r="H174">
        <f>VLOOKUP(sheet1!$C174,sheet2!$B:$D,3,FALSE)</f>
        <v>173</v>
      </c>
      <c r="I174">
        <f>H174-A174</f>
        <v>0</v>
      </c>
    </row>
    <row r="175" spans="1:9">
      <c r="A175">
        <f t="shared" si="2"/>
        <v>174</v>
      </c>
      <c r="B175" s="6" t="s">
        <v>352</v>
      </c>
      <c r="C175" s="6" t="s">
        <v>353</v>
      </c>
      <c r="D175" s="7"/>
      <c r="E175" s="8"/>
      <c r="F175" s="9"/>
      <c r="G175" s="10"/>
      <c r="H175">
        <f>VLOOKUP(sheet1!$C175,sheet2!$B:$D,3,FALSE)</f>
        <v>174</v>
      </c>
      <c r="I175">
        <f>H175-A175</f>
        <v>0</v>
      </c>
    </row>
    <row r="176" spans="1:9">
      <c r="A176">
        <f t="shared" si="2"/>
        <v>175</v>
      </c>
      <c r="B176" s="6" t="s">
        <v>354</v>
      </c>
      <c r="C176" s="6" t="s">
        <v>355</v>
      </c>
      <c r="D176" s="7"/>
      <c r="E176" s="8"/>
      <c r="F176" s="9"/>
      <c r="G176" s="10"/>
      <c r="H176">
        <f>VLOOKUP(sheet1!$C176,sheet2!$B:$D,3,FALSE)</f>
        <v>175</v>
      </c>
      <c r="I176">
        <f>H176-A176</f>
        <v>0</v>
      </c>
    </row>
    <row r="177" spans="1:9">
      <c r="A177">
        <f t="shared" si="2"/>
        <v>176</v>
      </c>
      <c r="B177" s="6" t="s">
        <v>356</v>
      </c>
      <c r="C177" s="6" t="s">
        <v>357</v>
      </c>
      <c r="D177" s="7"/>
      <c r="E177" s="8"/>
      <c r="F177" s="9"/>
      <c r="G177" s="10"/>
      <c r="H177">
        <f>VLOOKUP(sheet1!$C177,sheet2!$B:$D,3,FALSE)</f>
        <v>176</v>
      </c>
      <c r="I177">
        <f>H177-A177</f>
        <v>0</v>
      </c>
    </row>
    <row r="178" spans="1:9">
      <c r="A178">
        <f t="shared" si="2"/>
        <v>177</v>
      </c>
      <c r="B178" s="6" t="s">
        <v>358</v>
      </c>
      <c r="C178" s="6" t="s">
        <v>359</v>
      </c>
      <c r="D178" s="7"/>
      <c r="E178" s="8"/>
      <c r="F178" s="9"/>
      <c r="G178" s="10"/>
      <c r="H178">
        <f>VLOOKUP(sheet1!$C178,sheet2!$B:$D,3,FALSE)</f>
        <v>177</v>
      </c>
      <c r="I178">
        <f>H178-A178</f>
        <v>0</v>
      </c>
    </row>
    <row r="179" spans="1:9">
      <c r="A179">
        <f t="shared" si="2"/>
        <v>178</v>
      </c>
      <c r="B179" s="6" t="s">
        <v>360</v>
      </c>
      <c r="C179" s="6" t="s">
        <v>361</v>
      </c>
      <c r="D179" s="7"/>
      <c r="E179" s="8"/>
      <c r="F179" s="9"/>
      <c r="G179" s="10"/>
      <c r="H179">
        <f>VLOOKUP(sheet1!$C179,sheet2!$B:$D,3,FALSE)</f>
        <v>178</v>
      </c>
      <c r="I179">
        <f>H179-A179</f>
        <v>0</v>
      </c>
    </row>
    <row r="180" spans="1:9">
      <c r="A180">
        <f t="shared" si="2"/>
        <v>179</v>
      </c>
      <c r="B180" s="6" t="s">
        <v>362</v>
      </c>
      <c r="C180" s="6" t="s">
        <v>363</v>
      </c>
      <c r="D180" s="7"/>
      <c r="E180" s="8"/>
      <c r="F180" s="9"/>
      <c r="G180" s="10"/>
      <c r="H180">
        <f>VLOOKUP(sheet1!$C180,sheet2!$B:$D,3,FALSE)</f>
        <v>179</v>
      </c>
      <c r="I180">
        <f>H180-A180</f>
        <v>0</v>
      </c>
    </row>
    <row r="181" spans="1:9">
      <c r="A181">
        <f t="shared" si="2"/>
        <v>180</v>
      </c>
      <c r="B181" s="6" t="s">
        <v>364</v>
      </c>
      <c r="C181" s="6" t="s">
        <v>365</v>
      </c>
      <c r="D181" s="7"/>
      <c r="E181" s="8"/>
      <c r="F181" s="9"/>
      <c r="G181" s="10"/>
      <c r="H181">
        <f>VLOOKUP(sheet1!$C181,sheet2!$B:$D,3,FALSE)</f>
        <v>180</v>
      </c>
      <c r="I181">
        <f>H181-A181</f>
        <v>0</v>
      </c>
    </row>
    <row r="182" spans="1:9">
      <c r="A182">
        <f t="shared" si="2"/>
        <v>181</v>
      </c>
      <c r="B182" s="6" t="s">
        <v>366</v>
      </c>
      <c r="C182" s="6" t="s">
        <v>367</v>
      </c>
      <c r="D182" s="7"/>
      <c r="E182" s="8"/>
      <c r="F182" s="9"/>
      <c r="G182" s="10"/>
      <c r="H182">
        <f>VLOOKUP(sheet1!$C182,sheet2!$B:$D,3,FALSE)</f>
        <v>181</v>
      </c>
      <c r="I182">
        <f>H182-A182</f>
        <v>0</v>
      </c>
    </row>
    <row r="183" spans="1:9">
      <c r="A183">
        <f t="shared" si="2"/>
        <v>182</v>
      </c>
      <c r="B183" s="6" t="s">
        <v>368</v>
      </c>
      <c r="C183" s="6" t="s">
        <v>369</v>
      </c>
      <c r="D183" s="7"/>
      <c r="E183" s="8"/>
      <c r="F183" s="9"/>
      <c r="G183" s="10"/>
      <c r="H183">
        <f>VLOOKUP(sheet1!$C183,sheet2!$B:$D,3,FALSE)</f>
        <v>182</v>
      </c>
      <c r="I183">
        <f>H183-A183</f>
        <v>0</v>
      </c>
    </row>
    <row r="184" spans="1:9">
      <c r="A184">
        <f t="shared" si="2"/>
        <v>183</v>
      </c>
      <c r="B184" s="6" t="s">
        <v>370</v>
      </c>
      <c r="C184" s="6" t="s">
        <v>371</v>
      </c>
      <c r="D184" s="7"/>
      <c r="E184" s="8"/>
      <c r="F184" s="9"/>
      <c r="G184" s="10"/>
      <c r="H184">
        <f>VLOOKUP(sheet1!$C184,sheet2!$B:$D,3,FALSE)</f>
        <v>183</v>
      </c>
      <c r="I184">
        <f>H184-A184</f>
        <v>0</v>
      </c>
    </row>
    <row r="185" spans="1:9">
      <c r="A185">
        <f t="shared" si="2"/>
        <v>184</v>
      </c>
      <c r="B185" s="6" t="s">
        <v>372</v>
      </c>
      <c r="C185" s="6" t="s">
        <v>373</v>
      </c>
      <c r="D185" s="7"/>
      <c r="E185" s="8"/>
      <c r="F185" s="9"/>
      <c r="G185" s="10"/>
      <c r="H185">
        <f>VLOOKUP(sheet1!$C185,sheet2!$B:$D,3,FALSE)</f>
        <v>184</v>
      </c>
      <c r="I185">
        <f>H185-A185</f>
        <v>0</v>
      </c>
    </row>
    <row r="186" spans="1:9">
      <c r="A186">
        <f t="shared" si="2"/>
        <v>185</v>
      </c>
      <c r="B186" s="6" t="s">
        <v>374</v>
      </c>
      <c r="C186" s="6" t="s">
        <v>375</v>
      </c>
      <c r="D186" s="7"/>
      <c r="E186" s="8"/>
      <c r="F186" s="9"/>
      <c r="G186" s="10"/>
      <c r="H186">
        <f>VLOOKUP(sheet1!$C186,sheet2!$B:$D,3,FALSE)</f>
        <v>185</v>
      </c>
      <c r="I186">
        <f>H186-A186</f>
        <v>0</v>
      </c>
    </row>
    <row r="187" spans="1:9">
      <c r="A187">
        <f t="shared" si="2"/>
        <v>186</v>
      </c>
      <c r="B187" s="6" t="s">
        <v>376</v>
      </c>
      <c r="C187" s="6" t="s">
        <v>377</v>
      </c>
      <c r="D187" s="7"/>
      <c r="E187" s="8"/>
      <c r="F187" s="9"/>
      <c r="G187" s="10"/>
      <c r="H187">
        <f>VLOOKUP(sheet1!$C187,sheet2!$B:$D,3,FALSE)</f>
        <v>186</v>
      </c>
      <c r="I187">
        <f>H187-A187</f>
        <v>0</v>
      </c>
    </row>
    <row r="188" spans="1:9">
      <c r="A188">
        <f t="shared" si="2"/>
        <v>187</v>
      </c>
      <c r="B188" s="6" t="s">
        <v>378</v>
      </c>
      <c r="C188" s="6" t="s">
        <v>379</v>
      </c>
      <c r="D188" s="7"/>
      <c r="E188" s="8"/>
      <c r="F188" s="9"/>
      <c r="G188" s="10"/>
      <c r="H188">
        <f>VLOOKUP(sheet1!$C188,sheet2!$B:$D,3,FALSE)</f>
        <v>187</v>
      </c>
      <c r="I188">
        <f>H188-A188</f>
        <v>0</v>
      </c>
    </row>
    <row r="189" spans="1:9">
      <c r="A189">
        <f t="shared" si="2"/>
        <v>188</v>
      </c>
      <c r="B189" s="6" t="s">
        <v>380</v>
      </c>
      <c r="C189" s="6" t="s">
        <v>381</v>
      </c>
      <c r="D189" s="7"/>
      <c r="E189" s="8"/>
      <c r="F189" s="9"/>
      <c r="G189" s="10"/>
      <c r="H189">
        <f>VLOOKUP(sheet1!$C189,sheet2!$B:$D,3,FALSE)</f>
        <v>188</v>
      </c>
      <c r="I189">
        <f>H189-A189</f>
        <v>0</v>
      </c>
    </row>
    <row r="190" spans="1:9">
      <c r="A190">
        <f t="shared" si="2"/>
        <v>189</v>
      </c>
      <c r="B190" s="6" t="s">
        <v>382</v>
      </c>
      <c r="C190" s="6" t="s">
        <v>383</v>
      </c>
      <c r="D190" s="7"/>
      <c r="E190" s="8"/>
      <c r="F190" s="9"/>
      <c r="G190" s="10"/>
      <c r="H190">
        <f>VLOOKUP(sheet1!$C190,sheet2!$B:$D,3,FALSE)</f>
        <v>189</v>
      </c>
      <c r="I190">
        <f>H190-A190</f>
        <v>0</v>
      </c>
    </row>
    <row r="191" spans="1:9">
      <c r="A191">
        <f t="shared" si="2"/>
        <v>190</v>
      </c>
      <c r="B191" s="6" t="s">
        <v>384</v>
      </c>
      <c r="C191" s="6" t="s">
        <v>385</v>
      </c>
      <c r="D191" s="7"/>
      <c r="E191" s="8"/>
      <c r="F191" s="9"/>
      <c r="G191" s="10"/>
      <c r="H191">
        <f>VLOOKUP(sheet1!$C191,sheet2!$B:$D,3,FALSE)</f>
        <v>190</v>
      </c>
      <c r="I191">
        <f>H191-A191</f>
        <v>0</v>
      </c>
    </row>
    <row r="192" spans="1:9">
      <c r="A192">
        <f t="shared" si="2"/>
        <v>191</v>
      </c>
      <c r="B192" s="6" t="s">
        <v>386</v>
      </c>
      <c r="C192" s="6" t="s">
        <v>387</v>
      </c>
      <c r="D192" s="7"/>
      <c r="E192" s="8"/>
      <c r="F192" s="9"/>
      <c r="G192" s="10"/>
      <c r="H192">
        <f>VLOOKUP(sheet1!$C192,sheet2!$B:$D,3,FALSE)</f>
        <v>191</v>
      </c>
      <c r="I192">
        <f>H192-A192</f>
        <v>0</v>
      </c>
    </row>
    <row r="193" spans="1:9">
      <c r="A193">
        <f t="shared" si="2"/>
        <v>192</v>
      </c>
      <c r="B193" s="6" t="s">
        <v>388</v>
      </c>
      <c r="C193" s="6" t="s">
        <v>389</v>
      </c>
      <c r="D193" s="7"/>
      <c r="E193" s="8"/>
      <c r="F193" s="9"/>
      <c r="G193" s="10"/>
      <c r="H193">
        <f>VLOOKUP(sheet1!$C193,sheet2!$B:$D,3,FALSE)</f>
        <v>192</v>
      </c>
      <c r="I193">
        <f>H193-A193</f>
        <v>0</v>
      </c>
    </row>
    <row r="194" spans="1:9">
      <c r="A194">
        <f t="shared" si="2"/>
        <v>193</v>
      </c>
      <c r="B194" s="6" t="s">
        <v>390</v>
      </c>
      <c r="C194" s="6" t="s">
        <v>391</v>
      </c>
      <c r="D194" s="7"/>
      <c r="E194" s="8"/>
      <c r="F194" s="9"/>
      <c r="G194" s="10"/>
      <c r="H194">
        <f>VLOOKUP(sheet1!$C194,sheet2!$B:$D,3,FALSE)</f>
        <v>193</v>
      </c>
      <c r="I194">
        <f>H194-A194</f>
        <v>0</v>
      </c>
    </row>
    <row r="195" spans="1:9">
      <c r="A195">
        <f t="shared" ref="A195:A237" si="3">ROW()-1</f>
        <v>194</v>
      </c>
      <c r="B195" s="6" t="s">
        <v>392</v>
      </c>
      <c r="C195" s="6" t="s">
        <v>393</v>
      </c>
      <c r="D195" s="7"/>
      <c r="E195" s="8"/>
      <c r="F195" s="9"/>
      <c r="G195" s="10"/>
      <c r="H195">
        <f>VLOOKUP(sheet1!$C195,sheet2!$B:$D,3,FALSE)</f>
        <v>194</v>
      </c>
      <c r="I195">
        <f>H195-A195</f>
        <v>0</v>
      </c>
    </row>
    <row r="196" spans="1:9">
      <c r="A196">
        <f t="shared" si="3"/>
        <v>195</v>
      </c>
      <c r="B196" s="6" t="s">
        <v>394</v>
      </c>
      <c r="C196" s="6" t="s">
        <v>395</v>
      </c>
      <c r="D196" s="7"/>
      <c r="E196" s="8"/>
      <c r="F196" s="9"/>
      <c r="G196" s="10"/>
      <c r="H196">
        <f>VLOOKUP(sheet1!$C196,sheet2!$B:$D,3,FALSE)</f>
        <v>195</v>
      </c>
      <c r="I196">
        <f>H196-A196</f>
        <v>0</v>
      </c>
    </row>
    <row r="197" spans="1:9">
      <c r="A197">
        <f t="shared" si="3"/>
        <v>196</v>
      </c>
      <c r="B197" s="6" t="s">
        <v>396</v>
      </c>
      <c r="C197" s="6" t="s">
        <v>397</v>
      </c>
      <c r="D197" s="7"/>
      <c r="E197" s="8"/>
      <c r="F197" s="9"/>
      <c r="G197" s="10"/>
      <c r="H197">
        <f>VLOOKUP(sheet1!$C197,sheet2!$B:$D,3,FALSE)</f>
        <v>196</v>
      </c>
      <c r="I197">
        <f>H197-A197</f>
        <v>0</v>
      </c>
    </row>
    <row r="198" spans="1:9">
      <c r="A198">
        <f t="shared" si="3"/>
        <v>197</v>
      </c>
      <c r="B198" s="6" t="s">
        <v>398</v>
      </c>
      <c r="C198" s="6" t="s">
        <v>399</v>
      </c>
      <c r="D198" s="7"/>
      <c r="E198" s="8"/>
      <c r="F198" s="9"/>
      <c r="G198" s="10"/>
      <c r="H198">
        <f>VLOOKUP(sheet1!$C198,sheet2!$B:$D,3,FALSE)</f>
        <v>197</v>
      </c>
      <c r="I198">
        <f>H198-A198</f>
        <v>0</v>
      </c>
    </row>
    <row r="199" spans="1:9">
      <c r="A199">
        <f t="shared" si="3"/>
        <v>198</v>
      </c>
      <c r="B199" s="6" t="s">
        <v>400</v>
      </c>
      <c r="C199" s="6" t="s">
        <v>401</v>
      </c>
      <c r="D199" s="7"/>
      <c r="E199" s="8"/>
      <c r="F199" s="9"/>
      <c r="G199" s="10"/>
      <c r="H199">
        <f>VLOOKUP(sheet1!$C199,sheet2!$B:$D,3,FALSE)</f>
        <v>198</v>
      </c>
      <c r="I199">
        <f>H199-A199</f>
        <v>0</v>
      </c>
    </row>
    <row r="200" spans="1:9">
      <c r="A200">
        <f t="shared" si="3"/>
        <v>199</v>
      </c>
      <c r="B200" s="6" t="s">
        <v>402</v>
      </c>
      <c r="C200" s="6" t="s">
        <v>403</v>
      </c>
      <c r="D200" s="7"/>
      <c r="E200" s="8"/>
      <c r="F200" s="9"/>
      <c r="G200" s="10"/>
      <c r="H200">
        <f>VLOOKUP(sheet1!$C200,sheet2!$B:$D,3,FALSE)</f>
        <v>199</v>
      </c>
      <c r="I200">
        <f>H200-A200</f>
        <v>0</v>
      </c>
    </row>
    <row r="201" spans="1:9">
      <c r="A201">
        <f t="shared" si="3"/>
        <v>200</v>
      </c>
      <c r="B201" s="6" t="s">
        <v>404</v>
      </c>
      <c r="C201" s="6" t="s">
        <v>405</v>
      </c>
      <c r="D201" s="7"/>
      <c r="E201" s="8"/>
      <c r="F201" s="9"/>
      <c r="G201" s="10"/>
      <c r="H201">
        <f>VLOOKUP(sheet1!$C201,sheet2!$B:$D,3,FALSE)</f>
        <v>200</v>
      </c>
      <c r="I201">
        <f>H201-A201</f>
        <v>0</v>
      </c>
    </row>
    <row r="202" spans="1:9">
      <c r="A202">
        <f t="shared" si="3"/>
        <v>201</v>
      </c>
      <c r="B202" s="6" t="s">
        <v>406</v>
      </c>
      <c r="C202" s="6" t="s">
        <v>407</v>
      </c>
      <c r="D202" s="7"/>
      <c r="E202" s="8"/>
      <c r="F202" s="9"/>
      <c r="G202" s="10"/>
      <c r="H202">
        <f>VLOOKUP(sheet1!$C202,sheet2!$B:$D,3,FALSE)</f>
        <v>201</v>
      </c>
      <c r="I202">
        <f>H202-A202</f>
        <v>0</v>
      </c>
    </row>
    <row r="203" spans="1:9">
      <c r="A203">
        <f t="shared" si="3"/>
        <v>202</v>
      </c>
      <c r="B203" s="6" t="s">
        <v>408</v>
      </c>
      <c r="C203" s="6" t="s">
        <v>409</v>
      </c>
      <c r="D203" s="7"/>
      <c r="E203" s="8"/>
      <c r="F203" s="9"/>
      <c r="G203" s="10"/>
      <c r="H203">
        <f>VLOOKUP(sheet1!$C203,sheet2!$B:$D,3,FALSE)</f>
        <v>202</v>
      </c>
      <c r="I203">
        <f>H203-A203</f>
        <v>0</v>
      </c>
    </row>
    <row r="204" spans="1:9">
      <c r="A204">
        <f t="shared" si="3"/>
        <v>203</v>
      </c>
      <c r="B204" s="6" t="s">
        <v>410</v>
      </c>
      <c r="C204" s="6" t="s">
        <v>411</v>
      </c>
      <c r="D204" s="7"/>
      <c r="E204" s="8"/>
      <c r="F204" s="9"/>
      <c r="G204" s="10"/>
      <c r="H204">
        <f>VLOOKUP(sheet1!$C204,sheet2!$B:$D,3,FALSE)</f>
        <v>203</v>
      </c>
      <c r="I204">
        <f>H204-A204</f>
        <v>0</v>
      </c>
    </row>
    <row r="205" spans="1:9">
      <c r="A205">
        <f t="shared" si="3"/>
        <v>204</v>
      </c>
      <c r="B205" s="6" t="s">
        <v>412</v>
      </c>
      <c r="C205" s="6" t="s">
        <v>413</v>
      </c>
      <c r="D205" s="7"/>
      <c r="E205" s="8"/>
      <c r="F205" s="9"/>
      <c r="G205" s="10"/>
      <c r="H205">
        <f>VLOOKUP(sheet1!$C205,sheet2!$B:$D,3,FALSE)</f>
        <v>204</v>
      </c>
      <c r="I205">
        <f>H205-A205</f>
        <v>0</v>
      </c>
    </row>
    <row r="206" spans="1:9">
      <c r="A206">
        <f t="shared" si="3"/>
        <v>205</v>
      </c>
      <c r="B206" s="6" t="s">
        <v>414</v>
      </c>
      <c r="C206" s="6" t="s">
        <v>415</v>
      </c>
      <c r="D206" s="7"/>
      <c r="E206" s="8"/>
      <c r="F206" s="9"/>
      <c r="G206" s="10"/>
      <c r="H206">
        <f>VLOOKUP(sheet1!$C206,sheet2!$B:$D,3,FALSE)</f>
        <v>205</v>
      </c>
      <c r="I206">
        <f>H206-A206</f>
        <v>0</v>
      </c>
    </row>
    <row r="207" spans="1:9">
      <c r="A207">
        <f t="shared" si="3"/>
        <v>206</v>
      </c>
      <c r="B207" s="6" t="s">
        <v>416</v>
      </c>
      <c r="C207" s="6" t="s">
        <v>417</v>
      </c>
      <c r="D207" s="7"/>
      <c r="E207" s="8"/>
      <c r="F207" s="9"/>
      <c r="G207" s="10"/>
      <c r="H207">
        <f>VLOOKUP(sheet1!$C207,sheet2!$B:$D,3,FALSE)</f>
        <v>206</v>
      </c>
      <c r="I207">
        <f>H207-A207</f>
        <v>0</v>
      </c>
    </row>
    <row r="208" spans="1:9">
      <c r="A208">
        <f t="shared" si="3"/>
        <v>207</v>
      </c>
      <c r="B208" s="6" t="s">
        <v>418</v>
      </c>
      <c r="C208" s="6" t="s">
        <v>419</v>
      </c>
      <c r="D208" s="7"/>
      <c r="E208" s="8"/>
      <c r="F208" s="9"/>
      <c r="G208" s="10"/>
      <c r="H208">
        <f>VLOOKUP(sheet1!$C208,sheet2!$B:$D,3,FALSE)</f>
        <v>207</v>
      </c>
      <c r="I208">
        <f>H208-A208</f>
        <v>0</v>
      </c>
    </row>
    <row r="209" spans="1:9">
      <c r="A209">
        <f t="shared" si="3"/>
        <v>208</v>
      </c>
      <c r="B209" s="6" t="s">
        <v>420</v>
      </c>
      <c r="C209" s="6" t="s">
        <v>421</v>
      </c>
      <c r="D209" s="7"/>
      <c r="E209" s="8"/>
      <c r="F209" s="9"/>
      <c r="G209" s="10"/>
      <c r="H209">
        <f>VLOOKUP(sheet1!$C209,sheet2!$B:$D,3,FALSE)</f>
        <v>208</v>
      </c>
      <c r="I209">
        <f>H209-A209</f>
        <v>0</v>
      </c>
    </row>
    <row r="210" spans="1:9">
      <c r="A210">
        <f t="shared" si="3"/>
        <v>209</v>
      </c>
      <c r="B210" s="6" t="s">
        <v>422</v>
      </c>
      <c r="C210" s="6" t="s">
        <v>423</v>
      </c>
      <c r="D210" s="7"/>
      <c r="E210" s="8"/>
      <c r="F210" s="9"/>
      <c r="G210" s="10"/>
      <c r="H210">
        <f>VLOOKUP(sheet1!$C210,sheet2!$B:$D,3,FALSE)</f>
        <v>209</v>
      </c>
      <c r="I210">
        <f>H210-A210</f>
        <v>0</v>
      </c>
    </row>
    <row r="211" spans="1:9">
      <c r="A211">
        <f t="shared" si="3"/>
        <v>210</v>
      </c>
      <c r="B211" s="6" t="s">
        <v>424</v>
      </c>
      <c r="C211" s="6" t="s">
        <v>425</v>
      </c>
      <c r="D211" s="7"/>
      <c r="E211" s="8"/>
      <c r="F211" s="9"/>
      <c r="G211" s="10"/>
      <c r="H211">
        <f>VLOOKUP(sheet1!$C211,sheet2!$B:$D,3,FALSE)</f>
        <v>210</v>
      </c>
      <c r="I211">
        <f>H211-A211</f>
        <v>0</v>
      </c>
    </row>
    <row r="212" spans="1:9">
      <c r="A212">
        <f t="shared" si="3"/>
        <v>211</v>
      </c>
      <c r="B212" s="6" t="s">
        <v>426</v>
      </c>
      <c r="C212" s="6" t="s">
        <v>427</v>
      </c>
      <c r="D212" s="7"/>
      <c r="E212" s="8"/>
      <c r="F212" s="9"/>
      <c r="G212" s="10"/>
      <c r="H212">
        <f>VLOOKUP(sheet1!$C212,sheet2!$B:$D,3,FALSE)</f>
        <v>211</v>
      </c>
      <c r="I212">
        <f>H212-A212</f>
        <v>0</v>
      </c>
    </row>
    <row r="213" spans="1:9">
      <c r="A213">
        <f t="shared" si="3"/>
        <v>212</v>
      </c>
      <c r="B213" s="6" t="s">
        <v>428</v>
      </c>
      <c r="C213" s="6" t="s">
        <v>429</v>
      </c>
      <c r="D213" s="7"/>
      <c r="E213" s="8"/>
      <c r="F213" s="9"/>
      <c r="G213" s="10"/>
      <c r="H213">
        <f>VLOOKUP(sheet1!$C213,sheet2!$B:$D,3,FALSE)</f>
        <v>212</v>
      </c>
      <c r="I213">
        <f>H213-A213</f>
        <v>0</v>
      </c>
    </row>
    <row r="214" spans="1:9">
      <c r="A214">
        <f t="shared" si="3"/>
        <v>213</v>
      </c>
      <c r="B214" s="6" t="s">
        <v>430</v>
      </c>
      <c r="C214" s="6" t="s">
        <v>431</v>
      </c>
      <c r="D214" s="7"/>
      <c r="E214" s="8"/>
      <c r="F214" s="9"/>
      <c r="G214" s="10"/>
      <c r="H214">
        <f>VLOOKUP(sheet1!$C214,sheet2!$B:$D,3,FALSE)</f>
        <v>213</v>
      </c>
      <c r="I214">
        <f>H214-A214</f>
        <v>0</v>
      </c>
    </row>
    <row r="215" spans="1:9">
      <c r="A215">
        <f t="shared" si="3"/>
        <v>214</v>
      </c>
      <c r="B215" s="6" t="s">
        <v>432</v>
      </c>
      <c r="C215" s="6" t="s">
        <v>433</v>
      </c>
      <c r="D215" s="7"/>
      <c r="E215" s="8"/>
      <c r="F215" s="9"/>
      <c r="G215" s="10"/>
      <c r="H215">
        <f>VLOOKUP(sheet1!$C215,sheet2!$B:$D,3,FALSE)</f>
        <v>214</v>
      </c>
      <c r="I215">
        <f>H215-A215</f>
        <v>0</v>
      </c>
    </row>
    <row r="216" spans="1:9">
      <c r="A216">
        <f t="shared" si="3"/>
        <v>215</v>
      </c>
      <c r="B216" s="6" t="s">
        <v>434</v>
      </c>
      <c r="C216" s="6" t="s">
        <v>435</v>
      </c>
      <c r="D216" s="7"/>
      <c r="E216" s="8"/>
      <c r="F216" s="9"/>
      <c r="G216" s="10"/>
      <c r="H216">
        <f>VLOOKUP(sheet1!$C216,sheet2!$B:$D,3,FALSE)</f>
        <v>215</v>
      </c>
      <c r="I216">
        <f>H216-A216</f>
        <v>0</v>
      </c>
    </row>
    <row r="217" spans="1:9">
      <c r="A217">
        <f t="shared" si="3"/>
        <v>216</v>
      </c>
      <c r="B217" s="6" t="s">
        <v>436</v>
      </c>
      <c r="C217" s="6" t="s">
        <v>437</v>
      </c>
      <c r="D217" s="7"/>
      <c r="E217" s="8"/>
      <c r="F217" s="9"/>
      <c r="G217" s="10"/>
      <c r="H217">
        <f>VLOOKUP(sheet1!$C217,sheet2!$B:$D,3,FALSE)</f>
        <v>216</v>
      </c>
      <c r="I217">
        <f>H217-A217</f>
        <v>0</v>
      </c>
    </row>
    <row r="218" spans="1:9">
      <c r="A218">
        <f t="shared" si="3"/>
        <v>217</v>
      </c>
      <c r="B218" s="6" t="s">
        <v>438</v>
      </c>
      <c r="C218" s="6" t="s">
        <v>439</v>
      </c>
      <c r="D218" s="7"/>
      <c r="E218" s="8"/>
      <c r="F218" s="9"/>
      <c r="G218" s="10"/>
      <c r="H218">
        <f>VLOOKUP(sheet1!$C218,sheet2!$B:$D,3,FALSE)</f>
        <v>217</v>
      </c>
      <c r="I218">
        <f>H218-A218</f>
        <v>0</v>
      </c>
    </row>
    <row r="219" spans="1:9">
      <c r="A219">
        <f t="shared" si="3"/>
        <v>218</v>
      </c>
      <c r="B219" s="6" t="s">
        <v>440</v>
      </c>
      <c r="C219" s="6" t="s">
        <v>441</v>
      </c>
      <c r="D219" s="7"/>
      <c r="E219" s="8"/>
      <c r="F219" s="9"/>
      <c r="G219" s="10"/>
      <c r="H219">
        <f>VLOOKUP(sheet1!$C219,sheet2!$B:$D,3,FALSE)</f>
        <v>218</v>
      </c>
      <c r="I219">
        <f>H219-A219</f>
        <v>0</v>
      </c>
    </row>
    <row r="220" spans="1:9">
      <c r="A220">
        <f t="shared" si="3"/>
        <v>219</v>
      </c>
      <c r="B220" s="6" t="s">
        <v>442</v>
      </c>
      <c r="C220" s="6" t="s">
        <v>443</v>
      </c>
      <c r="D220" s="7"/>
      <c r="E220" s="8"/>
      <c r="F220" s="9"/>
      <c r="G220" s="10"/>
      <c r="H220">
        <f>VLOOKUP(sheet1!$C220,sheet2!$B:$D,3,FALSE)</f>
        <v>219</v>
      </c>
      <c r="I220">
        <f>H220-A220</f>
        <v>0</v>
      </c>
    </row>
    <row r="221" spans="1:9">
      <c r="A221">
        <f t="shared" si="3"/>
        <v>220</v>
      </c>
      <c r="B221" s="6" t="s">
        <v>444</v>
      </c>
      <c r="C221" s="6" t="s">
        <v>445</v>
      </c>
      <c r="D221" s="7"/>
      <c r="E221" s="8"/>
      <c r="F221" s="9"/>
      <c r="G221" s="10"/>
      <c r="H221">
        <f>VLOOKUP(sheet1!$C221,sheet2!$B:$D,3,FALSE)</f>
        <v>220</v>
      </c>
      <c r="I221">
        <f>H221-A221</f>
        <v>0</v>
      </c>
    </row>
    <row r="222" spans="1:9">
      <c r="A222">
        <f t="shared" si="3"/>
        <v>221</v>
      </c>
      <c r="B222" s="6" t="s">
        <v>446</v>
      </c>
      <c r="C222" s="6" t="s">
        <v>447</v>
      </c>
      <c r="D222" s="7"/>
      <c r="E222" s="8"/>
      <c r="F222" s="9"/>
      <c r="G222" s="10"/>
      <c r="H222">
        <f>VLOOKUP(sheet1!$C222,sheet2!$B:$D,3,FALSE)</f>
        <v>221</v>
      </c>
      <c r="I222">
        <f>H222-A222</f>
        <v>0</v>
      </c>
    </row>
    <row r="223" spans="1:9">
      <c r="A223">
        <f t="shared" si="3"/>
        <v>222</v>
      </c>
      <c r="B223" s="6" t="s">
        <v>448</v>
      </c>
      <c r="C223" s="6" t="s">
        <v>449</v>
      </c>
      <c r="D223" s="7"/>
      <c r="E223" s="8"/>
      <c r="F223" s="9"/>
      <c r="G223" s="10"/>
      <c r="H223">
        <f>VLOOKUP(sheet1!$C223,sheet2!$B:$D,3,FALSE)</f>
        <v>222</v>
      </c>
      <c r="I223">
        <f>H223-A223</f>
        <v>0</v>
      </c>
    </row>
    <row r="224" spans="1:9">
      <c r="A224">
        <f t="shared" si="3"/>
        <v>223</v>
      </c>
      <c r="B224" s="6" t="s">
        <v>450</v>
      </c>
      <c r="C224" s="6" t="s">
        <v>451</v>
      </c>
      <c r="D224" s="7"/>
      <c r="E224" s="8"/>
      <c r="F224" s="9"/>
      <c r="G224" s="10"/>
      <c r="H224">
        <f>VLOOKUP(sheet1!$C224,sheet2!$B:$D,3,FALSE)</f>
        <v>223</v>
      </c>
      <c r="I224">
        <f>H224-A224</f>
        <v>0</v>
      </c>
    </row>
    <row r="225" spans="1:9">
      <c r="A225">
        <f t="shared" si="3"/>
        <v>224</v>
      </c>
      <c r="B225" s="6" t="s">
        <v>452</v>
      </c>
      <c r="C225" s="6" t="s">
        <v>453</v>
      </c>
      <c r="D225" s="7"/>
      <c r="E225" s="8"/>
      <c r="F225" s="9"/>
      <c r="G225" s="10"/>
      <c r="H225">
        <f>VLOOKUP(sheet1!$C225,sheet2!$B:$D,3,FALSE)</f>
        <v>224</v>
      </c>
      <c r="I225">
        <f>H225-A225</f>
        <v>0</v>
      </c>
    </row>
    <row r="226" spans="1:9">
      <c r="A226">
        <f t="shared" si="3"/>
        <v>225</v>
      </c>
      <c r="B226" s="6" t="s">
        <v>454</v>
      </c>
      <c r="C226" s="6" t="s">
        <v>455</v>
      </c>
      <c r="D226" s="7"/>
      <c r="E226" s="8"/>
      <c r="F226" s="9"/>
      <c r="G226" s="10"/>
      <c r="H226">
        <f>VLOOKUP(sheet1!$C226,sheet2!$B:$D,3,FALSE)</f>
        <v>225</v>
      </c>
      <c r="I226">
        <f>H226-A226</f>
        <v>0</v>
      </c>
    </row>
    <row r="227" spans="1:9">
      <c r="A227">
        <f t="shared" si="3"/>
        <v>226</v>
      </c>
      <c r="B227" s="6" t="s">
        <v>456</v>
      </c>
      <c r="C227" s="6" t="s">
        <v>457</v>
      </c>
      <c r="D227" s="7"/>
      <c r="E227" s="8"/>
      <c r="F227" s="9"/>
      <c r="G227" s="10"/>
      <c r="H227">
        <f>VLOOKUP(sheet1!$C227,sheet2!$B:$D,3,FALSE)</f>
        <v>226</v>
      </c>
      <c r="I227">
        <f>H227-A227</f>
        <v>0</v>
      </c>
    </row>
    <row r="228" spans="1:9">
      <c r="A228">
        <f t="shared" si="3"/>
        <v>227</v>
      </c>
      <c r="B228" s="6" t="s">
        <v>458</v>
      </c>
      <c r="C228" s="6" t="s">
        <v>459</v>
      </c>
      <c r="D228" s="7"/>
      <c r="E228" s="8"/>
      <c r="F228" s="9"/>
      <c r="G228" s="10"/>
      <c r="H228">
        <f>VLOOKUP(sheet1!$C228,sheet2!$B:$D,3,FALSE)</f>
        <v>227</v>
      </c>
      <c r="I228">
        <f>H228-A228</f>
        <v>0</v>
      </c>
    </row>
    <row r="229" spans="1:9">
      <c r="A229">
        <f t="shared" si="3"/>
        <v>228</v>
      </c>
      <c r="B229" s="6" t="s">
        <v>460</v>
      </c>
      <c r="C229" s="6" t="s">
        <v>461</v>
      </c>
      <c r="D229" s="7"/>
      <c r="E229" s="8"/>
      <c r="F229" s="9"/>
      <c r="G229" s="10"/>
      <c r="H229">
        <f>VLOOKUP(sheet1!$C229,sheet2!$B:$D,3,FALSE)</f>
        <v>228</v>
      </c>
      <c r="I229">
        <f>H229-A229</f>
        <v>0</v>
      </c>
    </row>
    <row r="230" spans="1:9">
      <c r="A230">
        <f t="shared" si="3"/>
        <v>229</v>
      </c>
      <c r="B230" s="6" t="s">
        <v>462</v>
      </c>
      <c r="C230" s="6" t="s">
        <v>463</v>
      </c>
      <c r="D230" s="7"/>
      <c r="E230" s="8"/>
      <c r="F230" s="9"/>
      <c r="G230" s="10"/>
      <c r="H230">
        <f>VLOOKUP(sheet1!$C230,sheet2!$B:$D,3,FALSE)</f>
        <v>229</v>
      </c>
      <c r="I230">
        <f>H230-A230</f>
        <v>0</v>
      </c>
    </row>
    <row r="231" spans="1:9">
      <c r="A231">
        <f t="shared" si="3"/>
        <v>230</v>
      </c>
      <c r="B231" s="6" t="s">
        <v>464</v>
      </c>
      <c r="C231" s="6" t="s">
        <v>465</v>
      </c>
      <c r="D231" s="7"/>
      <c r="E231" s="8"/>
      <c r="F231" s="9"/>
      <c r="G231" s="10"/>
      <c r="H231">
        <f>VLOOKUP(sheet1!$C231,sheet2!$B:$D,3,FALSE)</f>
        <v>230</v>
      </c>
      <c r="I231">
        <f>H231-A231</f>
        <v>0</v>
      </c>
    </row>
    <row r="232" spans="1:9">
      <c r="A232">
        <f t="shared" si="3"/>
        <v>231</v>
      </c>
      <c r="B232" s="6" t="s">
        <v>466</v>
      </c>
      <c r="C232" s="6" t="s">
        <v>467</v>
      </c>
      <c r="D232" s="7"/>
      <c r="E232" s="8"/>
      <c r="F232" s="9"/>
      <c r="G232" s="10"/>
      <c r="H232">
        <f>VLOOKUP(sheet1!$C232,sheet2!$B:$D,3,FALSE)</f>
        <v>231</v>
      </c>
      <c r="I232">
        <f>H232-A232</f>
        <v>0</v>
      </c>
    </row>
    <row r="233" spans="1:9">
      <c r="A233">
        <f t="shared" si="3"/>
        <v>232</v>
      </c>
      <c r="B233" s="6" t="s">
        <v>468</v>
      </c>
      <c r="C233" s="6" t="s">
        <v>469</v>
      </c>
      <c r="D233" s="7"/>
      <c r="E233" s="8"/>
      <c r="F233" s="9"/>
      <c r="G233" s="10"/>
      <c r="H233">
        <f>VLOOKUP(sheet1!$C233,sheet2!$B:$D,3,FALSE)</f>
        <v>232</v>
      </c>
      <c r="I233">
        <f>H233-A233</f>
        <v>0</v>
      </c>
    </row>
    <row r="234" spans="1:9">
      <c r="A234">
        <f t="shared" si="3"/>
        <v>233</v>
      </c>
      <c r="B234" s="6" t="s">
        <v>470</v>
      </c>
      <c r="C234" s="6" t="s">
        <v>471</v>
      </c>
      <c r="D234" s="7"/>
      <c r="E234" s="8"/>
      <c r="F234" s="9"/>
      <c r="G234" s="10"/>
      <c r="H234">
        <f>VLOOKUP(sheet1!$C234,sheet2!$B:$D,3,FALSE)</f>
        <v>233</v>
      </c>
      <c r="I234">
        <f>H234-A234</f>
        <v>0</v>
      </c>
    </row>
    <row r="235" spans="1:9">
      <c r="A235">
        <f t="shared" si="3"/>
        <v>234</v>
      </c>
      <c r="B235" s="6" t="s">
        <v>472</v>
      </c>
      <c r="C235" s="6" t="s">
        <v>473</v>
      </c>
      <c r="D235" s="7"/>
      <c r="E235" s="8"/>
      <c r="F235" s="9"/>
      <c r="G235" s="10"/>
      <c r="H235">
        <f>VLOOKUP(sheet1!$C235,sheet2!$B:$D,3,FALSE)</f>
        <v>234</v>
      </c>
      <c r="I235">
        <f>H235-A235</f>
        <v>0</v>
      </c>
    </row>
    <row r="236" spans="1:9">
      <c r="A236">
        <f t="shared" si="3"/>
        <v>235</v>
      </c>
      <c r="B236" s="11" t="s">
        <v>474</v>
      </c>
      <c r="C236" s="11" t="s">
        <v>475</v>
      </c>
      <c r="D236" s="12"/>
      <c r="E236" s="13"/>
      <c r="F236" s="14"/>
      <c r="G236" s="15"/>
      <c r="H236">
        <f>VLOOKUP(sheet1!$C236,sheet2!$B:$D,3,FALSE)</f>
        <v>235</v>
      </c>
      <c r="I236">
        <f>H236-A236</f>
        <v>0</v>
      </c>
    </row>
    <row r="237" spans="1:9">
      <c r="A237">
        <f t="shared" si="3"/>
        <v>236</v>
      </c>
      <c r="B237" s="11" t="s">
        <v>476</v>
      </c>
      <c r="C237" s="11" t="s">
        <v>477</v>
      </c>
      <c r="D237" s="12"/>
      <c r="E237" s="13"/>
      <c r="F237" s="14"/>
      <c r="G237" s="15"/>
      <c r="H237">
        <f>VLOOKUP(sheet1!$C237,sheet2!$B:$D,3,FALSE)</f>
        <v>236</v>
      </c>
      <c r="I237">
        <f>H237-A237</f>
        <v>0</v>
      </c>
    </row>
  </sheetData>
  <sortState ref="B2:G237">
    <sortCondition descending="1" ref="D2:D237"/>
  </sortState>
  <phoneticPr fontId="2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7"/>
  <sheetViews>
    <sheetView workbookViewId="0">
      <selection activeCell="B3" sqref="B3"/>
    </sheetView>
  </sheetViews>
  <sheetFormatPr baseColWidth="10" defaultRowHeight="15" x14ac:dyDescent="0"/>
  <cols>
    <col min="1" max="2" width="10.83203125" style="6"/>
    <col min="3" max="3" width="10.83203125" style="16"/>
  </cols>
  <sheetData>
    <row r="1" spans="1:4" ht="41">
      <c r="A1" s="1" t="s">
        <v>0</v>
      </c>
      <c r="B1" s="1" t="s">
        <v>1</v>
      </c>
      <c r="C1" s="2" t="s">
        <v>2</v>
      </c>
      <c r="D1" t="s">
        <v>478</v>
      </c>
    </row>
    <row r="2" spans="1:4">
      <c r="A2" s="6" t="s">
        <v>82</v>
      </c>
      <c r="B2" s="6" t="s">
        <v>83</v>
      </c>
      <c r="C2" s="7">
        <v>90.1</v>
      </c>
      <c r="D2">
        <f>ROW()-1</f>
        <v>1</v>
      </c>
    </row>
    <row r="3" spans="1:4">
      <c r="A3" s="6" t="s">
        <v>208</v>
      </c>
      <c r="B3" s="6" t="s">
        <v>209</v>
      </c>
      <c r="C3" s="7">
        <v>90.1</v>
      </c>
      <c r="D3">
        <f t="shared" ref="D3:D66" si="0">ROW()-1</f>
        <v>2</v>
      </c>
    </row>
    <row r="4" spans="1:4">
      <c r="A4" s="6" t="s">
        <v>50</v>
      </c>
      <c r="B4" s="6" t="s">
        <v>51</v>
      </c>
      <c r="C4" s="7">
        <v>90.03</v>
      </c>
      <c r="D4">
        <f t="shared" si="0"/>
        <v>3</v>
      </c>
    </row>
    <row r="5" spans="1:4">
      <c r="A5" s="6" t="s">
        <v>136</v>
      </c>
      <c r="B5" s="6" t="s">
        <v>137</v>
      </c>
      <c r="C5" s="7">
        <v>89.99</v>
      </c>
      <c r="D5">
        <f t="shared" si="0"/>
        <v>4</v>
      </c>
    </row>
    <row r="6" spans="1:4">
      <c r="A6" s="6" t="s">
        <v>100</v>
      </c>
      <c r="B6" s="6" t="s">
        <v>101</v>
      </c>
      <c r="C6" s="7">
        <v>89.88</v>
      </c>
      <c r="D6">
        <f t="shared" si="0"/>
        <v>5</v>
      </c>
    </row>
    <row r="7" spans="1:4">
      <c r="A7" s="6" t="s">
        <v>168</v>
      </c>
      <c r="B7" s="6" t="s">
        <v>169</v>
      </c>
      <c r="C7" s="7">
        <v>89.32</v>
      </c>
      <c r="D7">
        <f t="shared" si="0"/>
        <v>6</v>
      </c>
    </row>
    <row r="8" spans="1:4">
      <c r="A8" s="6" t="s">
        <v>206</v>
      </c>
      <c r="B8" s="6" t="s">
        <v>207</v>
      </c>
      <c r="C8" s="7">
        <v>89.24</v>
      </c>
      <c r="D8">
        <f t="shared" si="0"/>
        <v>7</v>
      </c>
    </row>
    <row r="9" spans="1:4">
      <c r="A9" s="6" t="s">
        <v>264</v>
      </c>
      <c r="B9" s="6" t="s">
        <v>265</v>
      </c>
      <c r="C9" s="7">
        <v>89.14</v>
      </c>
      <c r="D9">
        <f t="shared" si="0"/>
        <v>8</v>
      </c>
    </row>
    <row r="10" spans="1:4">
      <c r="A10" s="6" t="s">
        <v>78</v>
      </c>
      <c r="B10" s="6" t="s">
        <v>79</v>
      </c>
      <c r="C10" s="7">
        <v>88.99</v>
      </c>
      <c r="D10">
        <f t="shared" si="0"/>
        <v>9</v>
      </c>
    </row>
    <row r="11" spans="1:4">
      <c r="A11" s="6" t="s">
        <v>144</v>
      </c>
      <c r="B11" s="6" t="s">
        <v>145</v>
      </c>
      <c r="C11" s="7">
        <v>88.62</v>
      </c>
      <c r="D11">
        <f t="shared" si="0"/>
        <v>10</v>
      </c>
    </row>
    <row r="12" spans="1:4">
      <c r="A12" s="6" t="s">
        <v>106</v>
      </c>
      <c r="B12" s="6" t="s">
        <v>107</v>
      </c>
      <c r="C12" s="7">
        <v>88.6</v>
      </c>
      <c r="D12">
        <f t="shared" si="0"/>
        <v>11</v>
      </c>
    </row>
    <row r="13" spans="1:4">
      <c r="A13" s="6" t="s">
        <v>212</v>
      </c>
      <c r="B13" s="6" t="s">
        <v>213</v>
      </c>
      <c r="C13" s="7">
        <v>88.46</v>
      </c>
      <c r="D13">
        <f t="shared" si="0"/>
        <v>12</v>
      </c>
    </row>
    <row r="14" spans="1:4">
      <c r="A14" s="6" t="s">
        <v>132</v>
      </c>
      <c r="B14" s="6" t="s">
        <v>133</v>
      </c>
      <c r="C14" s="7">
        <v>88.4</v>
      </c>
      <c r="D14">
        <f t="shared" si="0"/>
        <v>13</v>
      </c>
    </row>
    <row r="15" spans="1:4">
      <c r="A15" s="6" t="s">
        <v>18</v>
      </c>
      <c r="B15" s="6" t="s">
        <v>19</v>
      </c>
      <c r="C15" s="7">
        <v>88.23</v>
      </c>
      <c r="D15">
        <f t="shared" si="0"/>
        <v>14</v>
      </c>
    </row>
    <row r="16" spans="1:4">
      <c r="A16" s="6" t="s">
        <v>104</v>
      </c>
      <c r="B16" s="6" t="s">
        <v>105</v>
      </c>
      <c r="C16" s="7">
        <v>88.08</v>
      </c>
      <c r="D16">
        <f t="shared" si="0"/>
        <v>15</v>
      </c>
    </row>
    <row r="17" spans="1:4">
      <c r="A17" s="6" t="s">
        <v>48</v>
      </c>
      <c r="B17" s="6" t="s">
        <v>49</v>
      </c>
      <c r="C17" s="7">
        <v>88.01</v>
      </c>
      <c r="D17">
        <f t="shared" si="0"/>
        <v>16</v>
      </c>
    </row>
    <row r="18" spans="1:4">
      <c r="A18" s="6" t="s">
        <v>24</v>
      </c>
      <c r="B18" s="6" t="s">
        <v>25</v>
      </c>
      <c r="C18" s="7">
        <v>87.18</v>
      </c>
      <c r="D18">
        <f t="shared" si="0"/>
        <v>17</v>
      </c>
    </row>
    <row r="19" spans="1:4">
      <c r="A19" s="6" t="s">
        <v>94</v>
      </c>
      <c r="B19" s="6" t="s">
        <v>95</v>
      </c>
      <c r="C19" s="7">
        <v>87.17</v>
      </c>
      <c r="D19">
        <f t="shared" si="0"/>
        <v>18</v>
      </c>
    </row>
    <row r="20" spans="1:4">
      <c r="A20" s="6" t="s">
        <v>20</v>
      </c>
      <c r="B20" s="6" t="s">
        <v>21</v>
      </c>
      <c r="C20" s="7">
        <v>86.97</v>
      </c>
      <c r="D20">
        <f t="shared" si="0"/>
        <v>19</v>
      </c>
    </row>
    <row r="21" spans="1:4">
      <c r="A21" s="6" t="s">
        <v>262</v>
      </c>
      <c r="B21" s="6" t="s">
        <v>263</v>
      </c>
      <c r="C21" s="7">
        <v>85.86</v>
      </c>
      <c r="D21">
        <f t="shared" si="0"/>
        <v>20</v>
      </c>
    </row>
    <row r="22" spans="1:4">
      <c r="A22" s="6" t="s">
        <v>140</v>
      </c>
      <c r="B22" s="6" t="s">
        <v>141</v>
      </c>
      <c r="C22" s="7">
        <v>85.72</v>
      </c>
      <c r="D22">
        <f t="shared" si="0"/>
        <v>21</v>
      </c>
    </row>
    <row r="23" spans="1:4">
      <c r="A23" s="6" t="s">
        <v>154</v>
      </c>
      <c r="B23" s="6" t="s">
        <v>155</v>
      </c>
      <c r="C23" s="7">
        <v>85.71</v>
      </c>
      <c r="D23">
        <f t="shared" si="0"/>
        <v>22</v>
      </c>
    </row>
    <row r="24" spans="1:4">
      <c r="A24" s="6" t="s">
        <v>228</v>
      </c>
      <c r="B24" s="6" t="s">
        <v>229</v>
      </c>
      <c r="C24" s="7">
        <v>85.36</v>
      </c>
      <c r="D24">
        <f t="shared" si="0"/>
        <v>23</v>
      </c>
    </row>
    <row r="25" spans="1:4">
      <c r="A25" s="6" t="s">
        <v>288</v>
      </c>
      <c r="B25" s="6" t="s">
        <v>289</v>
      </c>
      <c r="C25" s="7">
        <v>85.27</v>
      </c>
      <c r="D25">
        <f t="shared" si="0"/>
        <v>24</v>
      </c>
    </row>
    <row r="26" spans="1:4">
      <c r="A26" s="6" t="s">
        <v>76</v>
      </c>
      <c r="B26" s="6" t="s">
        <v>77</v>
      </c>
      <c r="C26" s="7">
        <v>85.1</v>
      </c>
      <c r="D26">
        <f t="shared" si="0"/>
        <v>25</v>
      </c>
    </row>
    <row r="27" spans="1:4">
      <c r="A27" s="6" t="s">
        <v>246</v>
      </c>
      <c r="B27" s="6" t="s">
        <v>247</v>
      </c>
      <c r="C27" s="7">
        <v>84.69</v>
      </c>
      <c r="D27">
        <f t="shared" si="0"/>
        <v>26</v>
      </c>
    </row>
    <row r="28" spans="1:4">
      <c r="A28" s="6" t="s">
        <v>96</v>
      </c>
      <c r="B28" s="6" t="s">
        <v>97</v>
      </c>
      <c r="C28" s="7">
        <v>83.35</v>
      </c>
      <c r="D28">
        <f t="shared" si="0"/>
        <v>27</v>
      </c>
    </row>
    <row r="29" spans="1:4">
      <c r="A29" s="6" t="s">
        <v>74</v>
      </c>
      <c r="B29" s="6" t="s">
        <v>75</v>
      </c>
      <c r="C29" s="7">
        <v>82.54</v>
      </c>
      <c r="D29">
        <f t="shared" si="0"/>
        <v>28</v>
      </c>
    </row>
    <row r="30" spans="1:4">
      <c r="A30" s="6" t="s">
        <v>138</v>
      </c>
      <c r="B30" s="6" t="s">
        <v>139</v>
      </c>
      <c r="C30" s="7">
        <v>82.26</v>
      </c>
      <c r="D30">
        <f t="shared" si="0"/>
        <v>29</v>
      </c>
    </row>
    <row r="31" spans="1:4">
      <c r="A31" s="6" t="s">
        <v>116</v>
      </c>
      <c r="B31" s="6" t="s">
        <v>117</v>
      </c>
      <c r="C31" s="7">
        <v>82.23</v>
      </c>
      <c r="D31">
        <f t="shared" si="0"/>
        <v>30</v>
      </c>
    </row>
    <row r="32" spans="1:4">
      <c r="A32" s="6" t="s">
        <v>166</v>
      </c>
      <c r="B32" s="6" t="s">
        <v>167</v>
      </c>
      <c r="C32" s="7">
        <v>81.75</v>
      </c>
      <c r="D32">
        <f t="shared" si="0"/>
        <v>31</v>
      </c>
    </row>
    <row r="33" spans="1:4">
      <c r="A33" s="6" t="s">
        <v>226</v>
      </c>
      <c r="B33" s="6" t="s">
        <v>227</v>
      </c>
      <c r="C33" s="7">
        <v>81.73</v>
      </c>
      <c r="D33">
        <f t="shared" si="0"/>
        <v>32</v>
      </c>
    </row>
    <row r="34" spans="1:4">
      <c r="A34" s="6" t="s">
        <v>70</v>
      </c>
      <c r="B34" s="6" t="s">
        <v>71</v>
      </c>
      <c r="C34" s="7">
        <v>80.81</v>
      </c>
      <c r="D34">
        <f t="shared" si="0"/>
        <v>33</v>
      </c>
    </row>
    <row r="35" spans="1:4">
      <c r="A35" s="6" t="s">
        <v>52</v>
      </c>
      <c r="B35" s="6" t="s">
        <v>53</v>
      </c>
      <c r="C35" s="7">
        <v>80.36</v>
      </c>
      <c r="D35">
        <f t="shared" si="0"/>
        <v>34</v>
      </c>
    </row>
    <row r="36" spans="1:4">
      <c r="A36" s="6" t="s">
        <v>260</v>
      </c>
      <c r="B36" s="6" t="s">
        <v>261</v>
      </c>
      <c r="C36" s="7">
        <v>80.05</v>
      </c>
      <c r="D36">
        <f t="shared" si="0"/>
        <v>35</v>
      </c>
    </row>
    <row r="37" spans="1:4">
      <c r="A37" s="6" t="s">
        <v>126</v>
      </c>
      <c r="B37" s="6" t="s">
        <v>127</v>
      </c>
      <c r="C37" s="7">
        <v>79.86</v>
      </c>
      <c r="D37">
        <f t="shared" si="0"/>
        <v>36</v>
      </c>
    </row>
    <row r="38" spans="1:4">
      <c r="A38" s="6" t="s">
        <v>286</v>
      </c>
      <c r="B38" s="6" t="s">
        <v>287</v>
      </c>
      <c r="C38" s="7">
        <v>79.61</v>
      </c>
      <c r="D38">
        <f t="shared" si="0"/>
        <v>37</v>
      </c>
    </row>
    <row r="39" spans="1:4">
      <c r="A39" s="6" t="s">
        <v>170</v>
      </c>
      <c r="B39" s="6" t="s">
        <v>171</v>
      </c>
      <c r="C39" s="7">
        <v>79.12</v>
      </c>
      <c r="D39">
        <f t="shared" si="0"/>
        <v>38</v>
      </c>
    </row>
    <row r="40" spans="1:4">
      <c r="A40" s="6" t="s">
        <v>124</v>
      </c>
      <c r="B40" s="6" t="s">
        <v>125</v>
      </c>
      <c r="C40" s="7">
        <v>79.069999999999993</v>
      </c>
      <c r="D40">
        <f t="shared" si="0"/>
        <v>39</v>
      </c>
    </row>
    <row r="41" spans="1:4">
      <c r="A41" s="6" t="s">
        <v>32</v>
      </c>
      <c r="B41" s="6" t="s">
        <v>33</v>
      </c>
      <c r="C41" s="7">
        <v>76.040000000000006</v>
      </c>
      <c r="D41">
        <f t="shared" si="0"/>
        <v>40</v>
      </c>
    </row>
    <row r="42" spans="1:4">
      <c r="A42" s="6" t="s">
        <v>40</v>
      </c>
      <c r="B42" s="6" t="s">
        <v>41</v>
      </c>
      <c r="C42" s="7">
        <v>75.510000000000005</v>
      </c>
      <c r="D42">
        <f t="shared" si="0"/>
        <v>41</v>
      </c>
    </row>
    <row r="43" spans="1:4">
      <c r="A43" s="6" t="s">
        <v>14</v>
      </c>
      <c r="B43" s="6" t="s">
        <v>15</v>
      </c>
      <c r="C43" s="7">
        <v>74.84</v>
      </c>
      <c r="D43">
        <f t="shared" si="0"/>
        <v>42</v>
      </c>
    </row>
    <row r="44" spans="1:4">
      <c r="A44" s="6" t="s">
        <v>234</v>
      </c>
      <c r="B44" s="6" t="s">
        <v>235</v>
      </c>
      <c r="C44" s="7">
        <v>74.680000000000007</v>
      </c>
      <c r="D44">
        <f t="shared" si="0"/>
        <v>43</v>
      </c>
    </row>
    <row r="45" spans="1:4">
      <c r="A45" s="6" t="s">
        <v>194</v>
      </c>
      <c r="B45" s="6" t="s">
        <v>195</v>
      </c>
      <c r="C45" s="7">
        <v>74.28</v>
      </c>
      <c r="D45">
        <f t="shared" si="0"/>
        <v>44</v>
      </c>
    </row>
    <row r="46" spans="1:4">
      <c r="A46" s="6" t="s">
        <v>12</v>
      </c>
      <c r="B46" s="6" t="s">
        <v>13</v>
      </c>
      <c r="C46" s="7">
        <v>74.099999999999994</v>
      </c>
      <c r="D46">
        <f t="shared" si="0"/>
        <v>45</v>
      </c>
    </row>
    <row r="47" spans="1:4">
      <c r="A47" s="6" t="s">
        <v>34</v>
      </c>
      <c r="B47" s="6" t="s">
        <v>35</v>
      </c>
      <c r="C47" s="7">
        <v>73.09</v>
      </c>
      <c r="D47">
        <f t="shared" si="0"/>
        <v>46</v>
      </c>
    </row>
    <row r="48" spans="1:4">
      <c r="A48" s="6" t="s">
        <v>254</v>
      </c>
      <c r="B48" s="6" t="s">
        <v>255</v>
      </c>
      <c r="C48" s="7">
        <v>73.06</v>
      </c>
      <c r="D48">
        <f t="shared" si="0"/>
        <v>47</v>
      </c>
    </row>
    <row r="49" spans="1:4">
      <c r="A49" s="6" t="s">
        <v>278</v>
      </c>
      <c r="B49" s="6" t="s">
        <v>279</v>
      </c>
      <c r="C49" s="7">
        <v>72.959999999999994</v>
      </c>
      <c r="D49">
        <f t="shared" si="0"/>
        <v>48</v>
      </c>
    </row>
    <row r="50" spans="1:4">
      <c r="A50" s="6" t="s">
        <v>38</v>
      </c>
      <c r="B50" s="6" t="s">
        <v>39</v>
      </c>
      <c r="C50" s="7">
        <v>72.760000000000005</v>
      </c>
      <c r="D50">
        <f t="shared" si="0"/>
        <v>49</v>
      </c>
    </row>
    <row r="51" spans="1:4">
      <c r="A51" s="6" t="s">
        <v>218</v>
      </c>
      <c r="B51" s="6" t="s">
        <v>219</v>
      </c>
      <c r="C51" s="7">
        <v>72.38</v>
      </c>
      <c r="D51">
        <f t="shared" si="0"/>
        <v>50</v>
      </c>
    </row>
    <row r="52" spans="1:4">
      <c r="A52" s="6" t="s">
        <v>198</v>
      </c>
      <c r="B52" s="6" t="s">
        <v>199</v>
      </c>
      <c r="C52" s="7">
        <v>72.319999999999993</v>
      </c>
      <c r="D52">
        <f t="shared" si="0"/>
        <v>51</v>
      </c>
    </row>
    <row r="53" spans="1:4">
      <c r="A53" s="6" t="s">
        <v>186</v>
      </c>
      <c r="B53" s="6" t="s">
        <v>187</v>
      </c>
      <c r="C53" s="7">
        <v>71.930000000000007</v>
      </c>
      <c r="D53">
        <f t="shared" si="0"/>
        <v>52</v>
      </c>
    </row>
    <row r="54" spans="1:4">
      <c r="A54" s="6" t="s">
        <v>10</v>
      </c>
      <c r="B54" s="6" t="s">
        <v>11</v>
      </c>
      <c r="C54" s="7">
        <v>71.650000000000006</v>
      </c>
      <c r="D54">
        <f t="shared" si="0"/>
        <v>53</v>
      </c>
    </row>
    <row r="55" spans="1:4">
      <c r="A55" s="6" t="s">
        <v>108</v>
      </c>
      <c r="B55" s="6" t="s">
        <v>109</v>
      </c>
      <c r="C55" s="7">
        <v>71.150000000000006</v>
      </c>
      <c r="D55">
        <f t="shared" si="0"/>
        <v>54</v>
      </c>
    </row>
    <row r="56" spans="1:4">
      <c r="A56" s="6" t="s">
        <v>232</v>
      </c>
      <c r="B56" s="6" t="s">
        <v>233</v>
      </c>
      <c r="C56" s="7">
        <v>70.69</v>
      </c>
      <c r="D56">
        <f t="shared" si="0"/>
        <v>55</v>
      </c>
    </row>
    <row r="57" spans="1:4">
      <c r="A57" s="6" t="s">
        <v>64</v>
      </c>
      <c r="B57" s="6" t="s">
        <v>65</v>
      </c>
      <c r="C57" s="7">
        <v>70.650000000000006</v>
      </c>
      <c r="D57">
        <f t="shared" si="0"/>
        <v>56</v>
      </c>
    </row>
    <row r="58" spans="1:4">
      <c r="A58" s="6" t="s">
        <v>16</v>
      </c>
      <c r="B58" s="6" t="s">
        <v>17</v>
      </c>
      <c r="C58" s="7">
        <v>70.53</v>
      </c>
      <c r="D58">
        <f t="shared" si="0"/>
        <v>57</v>
      </c>
    </row>
    <row r="59" spans="1:4">
      <c r="A59" s="6" t="s">
        <v>178</v>
      </c>
      <c r="B59" s="6" t="s">
        <v>179</v>
      </c>
      <c r="C59" s="7">
        <v>69.97</v>
      </c>
      <c r="D59">
        <f t="shared" si="0"/>
        <v>58</v>
      </c>
    </row>
    <row r="60" spans="1:4">
      <c r="A60" s="6" t="s">
        <v>220</v>
      </c>
      <c r="B60" s="6" t="s">
        <v>221</v>
      </c>
      <c r="C60" s="7">
        <v>69.89</v>
      </c>
      <c r="D60">
        <f t="shared" si="0"/>
        <v>59</v>
      </c>
    </row>
    <row r="61" spans="1:4">
      <c r="A61" s="6" t="s">
        <v>236</v>
      </c>
      <c r="B61" s="6" t="s">
        <v>237</v>
      </c>
      <c r="C61" s="7">
        <v>69.7</v>
      </c>
      <c r="D61">
        <f t="shared" si="0"/>
        <v>60</v>
      </c>
    </row>
    <row r="62" spans="1:4">
      <c r="A62" s="6" t="s">
        <v>72</v>
      </c>
      <c r="B62" s="6" t="s">
        <v>73</v>
      </c>
      <c r="C62" s="7">
        <v>69.319999999999993</v>
      </c>
      <c r="D62">
        <f t="shared" si="0"/>
        <v>61</v>
      </c>
    </row>
    <row r="63" spans="1:4">
      <c r="A63" s="6" t="s">
        <v>88</v>
      </c>
      <c r="B63" s="6" t="s">
        <v>89</v>
      </c>
      <c r="C63" s="7">
        <v>69.3</v>
      </c>
      <c r="D63">
        <f t="shared" si="0"/>
        <v>62</v>
      </c>
    </row>
    <row r="64" spans="1:4">
      <c r="A64" s="6" t="s">
        <v>142</v>
      </c>
      <c r="B64" s="6" t="s">
        <v>143</v>
      </c>
      <c r="C64" s="7">
        <v>68.98</v>
      </c>
      <c r="D64">
        <f t="shared" si="0"/>
        <v>63</v>
      </c>
    </row>
    <row r="65" spans="1:4">
      <c r="A65" s="6" t="s">
        <v>284</v>
      </c>
      <c r="B65" s="6" t="s">
        <v>285</v>
      </c>
      <c r="C65" s="7">
        <v>68.98</v>
      </c>
      <c r="D65">
        <f t="shared" si="0"/>
        <v>64</v>
      </c>
    </row>
    <row r="66" spans="1:4">
      <c r="A66" s="6" t="s">
        <v>162</v>
      </c>
      <c r="B66" s="6" t="s">
        <v>163</v>
      </c>
      <c r="C66" s="7">
        <v>68.64</v>
      </c>
      <c r="D66">
        <f t="shared" si="0"/>
        <v>65</v>
      </c>
    </row>
    <row r="67" spans="1:4">
      <c r="A67" s="6" t="s">
        <v>174</v>
      </c>
      <c r="B67" s="6" t="s">
        <v>175</v>
      </c>
      <c r="C67" s="7">
        <v>68.09</v>
      </c>
      <c r="D67">
        <f t="shared" ref="D67:D130" si="1">ROW()-1</f>
        <v>66</v>
      </c>
    </row>
    <row r="68" spans="1:4">
      <c r="A68" s="6" t="s">
        <v>180</v>
      </c>
      <c r="B68" s="6" t="s">
        <v>181</v>
      </c>
      <c r="C68" s="7">
        <v>67.77</v>
      </c>
      <c r="D68">
        <f t="shared" si="1"/>
        <v>67</v>
      </c>
    </row>
    <row r="69" spans="1:4">
      <c r="A69" s="6" t="s">
        <v>214</v>
      </c>
      <c r="B69" s="6" t="s">
        <v>215</v>
      </c>
      <c r="C69" s="7">
        <v>67.77</v>
      </c>
      <c r="D69">
        <f t="shared" si="1"/>
        <v>68</v>
      </c>
    </row>
    <row r="70" spans="1:4">
      <c r="A70" s="6" t="s">
        <v>68</v>
      </c>
      <c r="B70" s="6" t="s">
        <v>69</v>
      </c>
      <c r="C70" s="7">
        <v>67.239999999999995</v>
      </c>
      <c r="D70">
        <f t="shared" si="1"/>
        <v>69</v>
      </c>
    </row>
    <row r="71" spans="1:4">
      <c r="A71" s="6" t="s">
        <v>258</v>
      </c>
      <c r="B71" s="6" t="s">
        <v>259</v>
      </c>
      <c r="C71" s="7">
        <v>67.180000000000007</v>
      </c>
      <c r="D71">
        <f t="shared" si="1"/>
        <v>70</v>
      </c>
    </row>
    <row r="72" spans="1:4">
      <c r="A72" s="6" t="s">
        <v>146</v>
      </c>
      <c r="B72" s="6" t="s">
        <v>147</v>
      </c>
      <c r="C72" s="7">
        <v>66.95</v>
      </c>
      <c r="D72">
        <f t="shared" si="1"/>
        <v>71</v>
      </c>
    </row>
    <row r="73" spans="1:4">
      <c r="A73" s="6" t="s">
        <v>158</v>
      </c>
      <c r="B73" s="6" t="s">
        <v>159</v>
      </c>
      <c r="C73" s="7">
        <v>66.84</v>
      </c>
      <c r="D73">
        <f t="shared" si="1"/>
        <v>72</v>
      </c>
    </row>
    <row r="74" spans="1:4">
      <c r="A74" s="6" t="s">
        <v>86</v>
      </c>
      <c r="B74" s="6" t="s">
        <v>87</v>
      </c>
      <c r="C74" s="7">
        <v>66.83</v>
      </c>
      <c r="D74">
        <f t="shared" si="1"/>
        <v>73</v>
      </c>
    </row>
    <row r="75" spans="1:4">
      <c r="A75" s="6" t="s">
        <v>272</v>
      </c>
      <c r="B75" s="6" t="s">
        <v>273</v>
      </c>
      <c r="C75" s="7">
        <v>66.819999999999993</v>
      </c>
      <c r="D75">
        <f t="shared" si="1"/>
        <v>74</v>
      </c>
    </row>
    <row r="76" spans="1:4">
      <c r="A76" s="6" t="s">
        <v>294</v>
      </c>
      <c r="B76" s="6" t="s">
        <v>295</v>
      </c>
      <c r="C76" s="7">
        <v>66.47</v>
      </c>
      <c r="D76">
        <f t="shared" si="1"/>
        <v>75</v>
      </c>
    </row>
    <row r="77" spans="1:4">
      <c r="A77" s="6" t="s">
        <v>280</v>
      </c>
      <c r="B77" s="6" t="s">
        <v>281</v>
      </c>
      <c r="C77" s="7">
        <v>66.459999999999994</v>
      </c>
      <c r="D77">
        <f t="shared" si="1"/>
        <v>76</v>
      </c>
    </row>
    <row r="78" spans="1:4">
      <c r="A78" s="6" t="s">
        <v>172</v>
      </c>
      <c r="B78" s="6" t="s">
        <v>173</v>
      </c>
      <c r="C78" s="7">
        <v>66.209999999999994</v>
      </c>
      <c r="D78">
        <f t="shared" si="1"/>
        <v>77</v>
      </c>
    </row>
    <row r="79" spans="1:4">
      <c r="A79" s="6" t="s">
        <v>84</v>
      </c>
      <c r="B79" s="6" t="s">
        <v>85</v>
      </c>
      <c r="C79" s="7">
        <v>65.66</v>
      </c>
      <c r="D79">
        <f t="shared" si="1"/>
        <v>78</v>
      </c>
    </row>
    <row r="80" spans="1:4">
      <c r="A80" s="6" t="s">
        <v>188</v>
      </c>
      <c r="B80" s="6" t="s">
        <v>189</v>
      </c>
      <c r="C80" s="7">
        <v>65.38</v>
      </c>
      <c r="D80">
        <f t="shared" si="1"/>
        <v>79</v>
      </c>
    </row>
    <row r="81" spans="1:4">
      <c r="A81" s="6" t="s">
        <v>42</v>
      </c>
      <c r="B81" s="6" t="s">
        <v>43</v>
      </c>
      <c r="C81" s="7">
        <v>65.37</v>
      </c>
      <c r="D81">
        <f t="shared" si="1"/>
        <v>80</v>
      </c>
    </row>
    <row r="82" spans="1:4">
      <c r="A82" s="6" t="s">
        <v>150</v>
      </c>
      <c r="B82" s="6" t="s">
        <v>151</v>
      </c>
      <c r="C82" s="7">
        <v>65.36</v>
      </c>
      <c r="D82">
        <f t="shared" si="1"/>
        <v>81</v>
      </c>
    </row>
    <row r="83" spans="1:4">
      <c r="A83" s="6" t="s">
        <v>36</v>
      </c>
      <c r="B83" s="6" t="s">
        <v>37</v>
      </c>
      <c r="C83" s="7">
        <v>65.05</v>
      </c>
      <c r="D83">
        <f t="shared" si="1"/>
        <v>82</v>
      </c>
    </row>
    <row r="84" spans="1:4">
      <c r="A84" s="6" t="s">
        <v>102</v>
      </c>
      <c r="B84" s="6" t="s">
        <v>103</v>
      </c>
      <c r="C84" s="7">
        <v>65.010000000000005</v>
      </c>
      <c r="D84">
        <f t="shared" si="1"/>
        <v>83</v>
      </c>
    </row>
    <row r="85" spans="1:4">
      <c r="A85" s="6" t="s">
        <v>252</v>
      </c>
      <c r="B85" s="6" t="s">
        <v>253</v>
      </c>
      <c r="C85" s="7">
        <v>64.94</v>
      </c>
      <c r="D85">
        <f t="shared" si="1"/>
        <v>84</v>
      </c>
    </row>
    <row r="86" spans="1:4">
      <c r="A86" s="6" t="s">
        <v>240</v>
      </c>
      <c r="B86" s="6" t="s">
        <v>241</v>
      </c>
      <c r="C86" s="7">
        <v>64.84</v>
      </c>
      <c r="D86">
        <f t="shared" si="1"/>
        <v>85</v>
      </c>
    </row>
    <row r="87" spans="1:4">
      <c r="A87" s="6" t="s">
        <v>230</v>
      </c>
      <c r="B87" s="6" t="s">
        <v>231</v>
      </c>
      <c r="C87" s="7">
        <v>64.819999999999993</v>
      </c>
      <c r="D87">
        <f t="shared" si="1"/>
        <v>86</v>
      </c>
    </row>
    <row r="88" spans="1:4">
      <c r="A88" s="6" t="s">
        <v>54</v>
      </c>
      <c r="B88" s="6" t="s">
        <v>55</v>
      </c>
      <c r="C88" s="7">
        <v>64.23</v>
      </c>
      <c r="D88">
        <f t="shared" si="1"/>
        <v>87</v>
      </c>
    </row>
    <row r="89" spans="1:4">
      <c r="A89" s="6" t="s">
        <v>134</v>
      </c>
      <c r="B89" s="6" t="s">
        <v>135</v>
      </c>
      <c r="C89" s="7">
        <v>63.7</v>
      </c>
      <c r="D89">
        <f t="shared" si="1"/>
        <v>88</v>
      </c>
    </row>
    <row r="90" spans="1:4">
      <c r="A90" s="6" t="s">
        <v>204</v>
      </c>
      <c r="B90" s="6" t="s">
        <v>205</v>
      </c>
      <c r="C90" s="7">
        <v>63.34</v>
      </c>
      <c r="D90">
        <f t="shared" si="1"/>
        <v>89</v>
      </c>
    </row>
    <row r="91" spans="1:4">
      <c r="A91" s="6" t="s">
        <v>128</v>
      </c>
      <c r="B91" s="6" t="s">
        <v>129</v>
      </c>
      <c r="C91" s="7">
        <v>63.18</v>
      </c>
      <c r="D91">
        <f t="shared" si="1"/>
        <v>90</v>
      </c>
    </row>
    <row r="92" spans="1:4">
      <c r="A92" s="6" t="s">
        <v>222</v>
      </c>
      <c r="B92" s="6" t="s">
        <v>223</v>
      </c>
      <c r="C92" s="7">
        <v>63.07</v>
      </c>
      <c r="D92">
        <f t="shared" si="1"/>
        <v>91</v>
      </c>
    </row>
    <row r="93" spans="1:4">
      <c r="A93" s="6" t="s">
        <v>44</v>
      </c>
      <c r="B93" s="6" t="s">
        <v>45</v>
      </c>
      <c r="C93" s="7">
        <v>62.95</v>
      </c>
      <c r="D93">
        <f t="shared" si="1"/>
        <v>92</v>
      </c>
    </row>
    <row r="94" spans="1:4">
      <c r="A94" s="6" t="s">
        <v>256</v>
      </c>
      <c r="B94" s="6" t="s">
        <v>257</v>
      </c>
      <c r="C94" s="7">
        <v>61.56</v>
      </c>
      <c r="D94">
        <f t="shared" si="1"/>
        <v>93</v>
      </c>
    </row>
    <row r="95" spans="1:4">
      <c r="A95" s="6" t="s">
        <v>120</v>
      </c>
      <c r="B95" s="6" t="s">
        <v>121</v>
      </c>
      <c r="C95" s="7">
        <v>61.52</v>
      </c>
      <c r="D95">
        <f t="shared" si="1"/>
        <v>94</v>
      </c>
    </row>
    <row r="96" spans="1:4">
      <c r="A96" s="6" t="s">
        <v>118</v>
      </c>
      <c r="B96" s="6" t="s">
        <v>119</v>
      </c>
      <c r="C96" s="7">
        <v>60.28</v>
      </c>
      <c r="D96">
        <f t="shared" si="1"/>
        <v>95</v>
      </c>
    </row>
    <row r="97" spans="1:4">
      <c r="A97" s="6" t="s">
        <v>90</v>
      </c>
      <c r="B97" s="6" t="s">
        <v>91</v>
      </c>
      <c r="C97" s="7">
        <v>59.08</v>
      </c>
      <c r="D97">
        <f t="shared" si="1"/>
        <v>96</v>
      </c>
    </row>
    <row r="98" spans="1:4">
      <c r="A98" s="6" t="s">
        <v>110</v>
      </c>
      <c r="B98" s="6" t="s">
        <v>111</v>
      </c>
      <c r="C98" s="7">
        <v>59.07</v>
      </c>
      <c r="D98">
        <f t="shared" si="1"/>
        <v>97</v>
      </c>
    </row>
    <row r="99" spans="1:4">
      <c r="A99" s="6" t="s">
        <v>122</v>
      </c>
      <c r="B99" s="6" t="s">
        <v>123</v>
      </c>
      <c r="C99" s="7">
        <v>58.18</v>
      </c>
      <c r="D99">
        <f t="shared" si="1"/>
        <v>98</v>
      </c>
    </row>
    <row r="100" spans="1:4">
      <c r="A100" s="6" t="s">
        <v>290</v>
      </c>
      <c r="B100" s="6" t="s">
        <v>291</v>
      </c>
      <c r="C100" s="7">
        <v>57.9</v>
      </c>
      <c r="D100">
        <f t="shared" si="1"/>
        <v>99</v>
      </c>
    </row>
    <row r="101" spans="1:4">
      <c r="A101" s="6" t="s">
        <v>130</v>
      </c>
      <c r="B101" s="6" t="s">
        <v>131</v>
      </c>
      <c r="C101" s="7">
        <v>55.65</v>
      </c>
      <c r="D101">
        <f t="shared" si="1"/>
        <v>100</v>
      </c>
    </row>
    <row r="102" spans="1:4">
      <c r="A102" s="6" t="s">
        <v>148</v>
      </c>
      <c r="B102" s="6" t="s">
        <v>149</v>
      </c>
      <c r="C102" s="7">
        <v>55.46</v>
      </c>
      <c r="D102">
        <f t="shared" si="1"/>
        <v>101</v>
      </c>
    </row>
    <row r="103" spans="1:4">
      <c r="A103" s="6" t="s">
        <v>244</v>
      </c>
      <c r="B103" s="6" t="s">
        <v>245</v>
      </c>
      <c r="C103" s="7">
        <v>55.21</v>
      </c>
      <c r="D103">
        <f t="shared" si="1"/>
        <v>102</v>
      </c>
    </row>
    <row r="104" spans="1:4">
      <c r="A104" s="6" t="s">
        <v>276</v>
      </c>
      <c r="B104" s="6" t="s">
        <v>277</v>
      </c>
      <c r="C104" s="7">
        <v>54.81</v>
      </c>
      <c r="D104">
        <f t="shared" si="1"/>
        <v>103</v>
      </c>
    </row>
    <row r="105" spans="1:4">
      <c r="A105" s="6" t="s">
        <v>210</v>
      </c>
      <c r="B105" s="6" t="s">
        <v>211</v>
      </c>
      <c r="C105" s="7">
        <v>54.5</v>
      </c>
      <c r="D105">
        <f t="shared" si="1"/>
        <v>104</v>
      </c>
    </row>
    <row r="106" spans="1:4">
      <c r="A106" s="6" t="s">
        <v>274</v>
      </c>
      <c r="B106" s="6" t="s">
        <v>275</v>
      </c>
      <c r="C106" s="7">
        <v>53.13</v>
      </c>
      <c r="D106">
        <f t="shared" si="1"/>
        <v>105</v>
      </c>
    </row>
    <row r="107" spans="1:4">
      <c r="A107" s="6" t="s">
        <v>238</v>
      </c>
      <c r="B107" s="6" t="s">
        <v>239</v>
      </c>
      <c r="C107" s="7">
        <v>52.81</v>
      </c>
      <c r="D107">
        <f t="shared" si="1"/>
        <v>106</v>
      </c>
    </row>
    <row r="108" spans="1:4">
      <c r="A108" s="6" t="s">
        <v>66</v>
      </c>
      <c r="B108" s="6" t="s">
        <v>67</v>
      </c>
      <c r="C108" s="7">
        <v>52.75</v>
      </c>
      <c r="D108">
        <f t="shared" si="1"/>
        <v>107</v>
      </c>
    </row>
    <row r="109" spans="1:4">
      <c r="A109" s="6" t="s">
        <v>30</v>
      </c>
      <c r="B109" s="6" t="s">
        <v>31</v>
      </c>
      <c r="C109" s="7">
        <v>52.56</v>
      </c>
      <c r="D109">
        <f t="shared" si="1"/>
        <v>108</v>
      </c>
    </row>
    <row r="110" spans="1:4">
      <c r="A110" s="6" t="s">
        <v>184</v>
      </c>
      <c r="B110" s="6" t="s">
        <v>185</v>
      </c>
      <c r="C110" s="7">
        <v>52.08</v>
      </c>
      <c r="D110">
        <f t="shared" si="1"/>
        <v>109</v>
      </c>
    </row>
    <row r="111" spans="1:4">
      <c r="A111" s="6" t="s">
        <v>282</v>
      </c>
      <c r="B111" s="6" t="s">
        <v>283</v>
      </c>
      <c r="C111" s="7">
        <v>51.05</v>
      </c>
      <c r="D111">
        <f t="shared" si="1"/>
        <v>110</v>
      </c>
    </row>
    <row r="112" spans="1:4">
      <c r="A112" s="6" t="s">
        <v>266</v>
      </c>
      <c r="B112" s="6" t="s">
        <v>267</v>
      </c>
      <c r="C112" s="7">
        <v>50.55</v>
      </c>
      <c r="D112">
        <f t="shared" si="1"/>
        <v>111</v>
      </c>
    </row>
    <row r="113" spans="1:4">
      <c r="A113" s="6" t="s">
        <v>202</v>
      </c>
      <c r="B113" s="6" t="s">
        <v>203</v>
      </c>
      <c r="C113" s="7">
        <v>49.07</v>
      </c>
      <c r="D113">
        <f t="shared" si="1"/>
        <v>112</v>
      </c>
    </row>
    <row r="114" spans="1:4">
      <c r="A114" s="6" t="s">
        <v>26</v>
      </c>
      <c r="B114" s="6" t="s">
        <v>27</v>
      </c>
      <c r="C114" s="7">
        <v>48.78</v>
      </c>
      <c r="D114">
        <f t="shared" si="1"/>
        <v>113</v>
      </c>
    </row>
    <row r="115" spans="1:4">
      <c r="A115" s="6" t="s">
        <v>196</v>
      </c>
      <c r="B115" s="6" t="s">
        <v>197</v>
      </c>
      <c r="C115" s="7">
        <v>48.43</v>
      </c>
      <c r="D115">
        <f t="shared" si="1"/>
        <v>114</v>
      </c>
    </row>
    <row r="116" spans="1:4">
      <c r="A116" s="6" t="s">
        <v>164</v>
      </c>
      <c r="B116" s="6" t="s">
        <v>165</v>
      </c>
      <c r="C116" s="7">
        <v>48.33</v>
      </c>
      <c r="D116">
        <f t="shared" si="1"/>
        <v>115</v>
      </c>
    </row>
    <row r="117" spans="1:4">
      <c r="A117" s="6" t="s">
        <v>216</v>
      </c>
      <c r="B117" s="6" t="s">
        <v>217</v>
      </c>
      <c r="C117" s="7">
        <v>48.15</v>
      </c>
      <c r="D117">
        <f t="shared" si="1"/>
        <v>116</v>
      </c>
    </row>
    <row r="118" spans="1:4">
      <c r="A118" s="6" t="s">
        <v>248</v>
      </c>
      <c r="B118" s="6" t="s">
        <v>249</v>
      </c>
      <c r="C118" s="7">
        <v>48.06</v>
      </c>
      <c r="D118">
        <f t="shared" si="1"/>
        <v>117</v>
      </c>
    </row>
    <row r="119" spans="1:4">
      <c r="A119" s="6" t="s">
        <v>156</v>
      </c>
      <c r="B119" s="6" t="s">
        <v>157</v>
      </c>
      <c r="C119" s="7">
        <v>47.78</v>
      </c>
      <c r="D119">
        <f t="shared" si="1"/>
        <v>118</v>
      </c>
    </row>
    <row r="120" spans="1:4">
      <c r="A120" s="6" t="s">
        <v>152</v>
      </c>
      <c r="B120" s="6" t="s">
        <v>153</v>
      </c>
      <c r="C120" s="7">
        <v>47.61</v>
      </c>
      <c r="D120">
        <f t="shared" si="1"/>
        <v>119</v>
      </c>
    </row>
    <row r="121" spans="1:4">
      <c r="A121" s="6" t="s">
        <v>270</v>
      </c>
      <c r="B121" s="6" t="s">
        <v>271</v>
      </c>
      <c r="C121" s="7">
        <v>47.45</v>
      </c>
      <c r="D121">
        <f t="shared" si="1"/>
        <v>120</v>
      </c>
    </row>
    <row r="122" spans="1:4">
      <c r="A122" s="6" t="s">
        <v>56</v>
      </c>
      <c r="B122" s="6" t="s">
        <v>57</v>
      </c>
      <c r="C122" s="7">
        <v>46.78</v>
      </c>
      <c r="D122">
        <f t="shared" si="1"/>
        <v>121</v>
      </c>
    </row>
    <row r="123" spans="1:4">
      <c r="A123" s="6" t="s">
        <v>160</v>
      </c>
      <c r="B123" s="6" t="s">
        <v>161</v>
      </c>
      <c r="C123" s="7">
        <v>46.34</v>
      </c>
      <c r="D123">
        <f t="shared" si="1"/>
        <v>122</v>
      </c>
    </row>
    <row r="124" spans="1:4">
      <c r="A124" s="6" t="s">
        <v>62</v>
      </c>
      <c r="B124" s="6" t="s">
        <v>63</v>
      </c>
      <c r="C124" s="7">
        <v>46.07</v>
      </c>
      <c r="D124">
        <f t="shared" si="1"/>
        <v>123</v>
      </c>
    </row>
    <row r="125" spans="1:4">
      <c r="A125" s="6" t="s">
        <v>80</v>
      </c>
      <c r="B125" s="6" t="s">
        <v>81</v>
      </c>
      <c r="C125" s="7">
        <v>45.61</v>
      </c>
      <c r="D125">
        <f t="shared" si="1"/>
        <v>124</v>
      </c>
    </row>
    <row r="126" spans="1:4">
      <c r="A126" s="6" t="s">
        <v>58</v>
      </c>
      <c r="B126" s="6" t="s">
        <v>59</v>
      </c>
      <c r="C126" s="7">
        <v>45.45</v>
      </c>
      <c r="D126">
        <f t="shared" si="1"/>
        <v>125</v>
      </c>
    </row>
    <row r="127" spans="1:4">
      <c r="A127" s="6" t="s">
        <v>182</v>
      </c>
      <c r="B127" s="6" t="s">
        <v>183</v>
      </c>
      <c r="C127" s="7">
        <v>45.01</v>
      </c>
      <c r="D127">
        <f t="shared" si="1"/>
        <v>126</v>
      </c>
    </row>
    <row r="128" spans="1:4">
      <c r="A128" s="6" t="s">
        <v>114</v>
      </c>
      <c r="B128" s="6" t="s">
        <v>115</v>
      </c>
      <c r="C128" s="7">
        <v>44.74</v>
      </c>
      <c r="D128">
        <f t="shared" si="1"/>
        <v>127</v>
      </c>
    </row>
    <row r="129" spans="1:4">
      <c r="A129" s="6" t="s">
        <v>190</v>
      </c>
      <c r="B129" s="6" t="s">
        <v>191</v>
      </c>
      <c r="C129" s="7">
        <v>44.27</v>
      </c>
      <c r="D129">
        <f t="shared" si="1"/>
        <v>128</v>
      </c>
    </row>
    <row r="130" spans="1:4">
      <c r="A130" s="6" t="s">
        <v>28</v>
      </c>
      <c r="B130" s="6" t="s">
        <v>29</v>
      </c>
      <c r="C130" s="7">
        <v>43.92</v>
      </c>
      <c r="D130">
        <f t="shared" si="1"/>
        <v>129</v>
      </c>
    </row>
    <row r="131" spans="1:4">
      <c r="A131" s="6" t="s">
        <v>250</v>
      </c>
      <c r="B131" s="6" t="s">
        <v>251</v>
      </c>
      <c r="C131" s="7">
        <v>43.91</v>
      </c>
      <c r="D131">
        <f t="shared" ref="D131:D194" si="2">ROW()-1</f>
        <v>130</v>
      </c>
    </row>
    <row r="132" spans="1:4">
      <c r="A132" s="6" t="s">
        <v>296</v>
      </c>
      <c r="B132" s="6" t="s">
        <v>297</v>
      </c>
      <c r="C132" s="7">
        <v>43.76</v>
      </c>
      <c r="D132">
        <f t="shared" si="2"/>
        <v>131</v>
      </c>
    </row>
    <row r="133" spans="1:4">
      <c r="A133" s="6" t="s">
        <v>176</v>
      </c>
      <c r="B133" s="6" t="s">
        <v>177</v>
      </c>
      <c r="C133" s="7">
        <v>42.44</v>
      </c>
      <c r="D133">
        <f t="shared" si="2"/>
        <v>132</v>
      </c>
    </row>
    <row r="134" spans="1:4">
      <c r="A134" s="6" t="s">
        <v>192</v>
      </c>
      <c r="B134" s="6" t="s">
        <v>193</v>
      </c>
      <c r="C134" s="7">
        <v>42.05</v>
      </c>
      <c r="D134">
        <f t="shared" si="2"/>
        <v>133</v>
      </c>
    </row>
    <row r="135" spans="1:4">
      <c r="A135" s="6" t="s">
        <v>98</v>
      </c>
      <c r="B135" s="6" t="s">
        <v>99</v>
      </c>
      <c r="C135" s="7">
        <v>40.549999999999997</v>
      </c>
      <c r="D135">
        <f t="shared" si="2"/>
        <v>134</v>
      </c>
    </row>
    <row r="136" spans="1:4">
      <c r="A136" s="6" t="s">
        <v>8</v>
      </c>
      <c r="B136" s="6" t="s">
        <v>9</v>
      </c>
      <c r="C136" s="7">
        <v>38.83</v>
      </c>
      <c r="D136">
        <f t="shared" si="2"/>
        <v>135</v>
      </c>
    </row>
    <row r="137" spans="1:4">
      <c r="A137" s="6" t="s">
        <v>112</v>
      </c>
      <c r="B137" s="6" t="s">
        <v>113</v>
      </c>
      <c r="C137" s="7">
        <v>38.590000000000003</v>
      </c>
      <c r="D137">
        <f t="shared" si="2"/>
        <v>136</v>
      </c>
    </row>
    <row r="138" spans="1:4">
      <c r="A138" s="6" t="s">
        <v>242</v>
      </c>
      <c r="B138" s="6" t="s">
        <v>243</v>
      </c>
      <c r="C138" s="7">
        <v>38.5</v>
      </c>
      <c r="D138">
        <f t="shared" si="2"/>
        <v>137</v>
      </c>
    </row>
    <row r="139" spans="1:4">
      <c r="A139" s="6" t="s">
        <v>292</v>
      </c>
      <c r="B139" s="6" t="s">
        <v>293</v>
      </c>
      <c r="C139" s="7">
        <v>37.869999999999997</v>
      </c>
      <c r="D139">
        <f t="shared" si="2"/>
        <v>138</v>
      </c>
    </row>
    <row r="140" spans="1:4">
      <c r="A140" s="6" t="s">
        <v>224</v>
      </c>
      <c r="B140" s="6" t="s">
        <v>225</v>
      </c>
      <c r="C140" s="7">
        <v>37.83</v>
      </c>
      <c r="D140">
        <f t="shared" si="2"/>
        <v>139</v>
      </c>
    </row>
    <row r="141" spans="1:4">
      <c r="A141" s="6" t="s">
        <v>22</v>
      </c>
      <c r="B141" s="6" t="s">
        <v>23</v>
      </c>
      <c r="C141" s="7">
        <v>37.4</v>
      </c>
      <c r="D141">
        <f t="shared" si="2"/>
        <v>140</v>
      </c>
    </row>
    <row r="142" spans="1:4">
      <c r="A142" s="6" t="s">
        <v>200</v>
      </c>
      <c r="B142" s="6" t="s">
        <v>201</v>
      </c>
      <c r="C142" s="7">
        <v>37.020000000000003</v>
      </c>
      <c r="D142">
        <f t="shared" si="2"/>
        <v>141</v>
      </c>
    </row>
    <row r="143" spans="1:4">
      <c r="A143" s="6" t="s">
        <v>60</v>
      </c>
      <c r="B143" s="6" t="s">
        <v>61</v>
      </c>
      <c r="C143" s="7">
        <v>35.770000000000003</v>
      </c>
      <c r="D143">
        <f t="shared" si="2"/>
        <v>142</v>
      </c>
    </row>
    <row r="144" spans="1:4">
      <c r="A144" s="6" t="s">
        <v>92</v>
      </c>
      <c r="B144" s="6" t="s">
        <v>93</v>
      </c>
      <c r="C144" s="7">
        <v>32.76</v>
      </c>
      <c r="D144">
        <f t="shared" si="2"/>
        <v>143</v>
      </c>
    </row>
    <row r="145" spans="1:4">
      <c r="A145" s="6" t="s">
        <v>6</v>
      </c>
      <c r="B145" s="6" t="s">
        <v>7</v>
      </c>
      <c r="C145" s="7">
        <v>31.9</v>
      </c>
      <c r="D145">
        <f t="shared" si="2"/>
        <v>144</v>
      </c>
    </row>
    <row r="146" spans="1:4">
      <c r="A146" s="6" t="s">
        <v>268</v>
      </c>
      <c r="B146" s="6" t="s">
        <v>269</v>
      </c>
      <c r="C146" s="7">
        <v>27.8</v>
      </c>
      <c r="D146">
        <f t="shared" si="2"/>
        <v>145</v>
      </c>
    </row>
    <row r="147" spans="1:4">
      <c r="A147" s="6" t="s">
        <v>46</v>
      </c>
      <c r="B147" s="6" t="s">
        <v>47</v>
      </c>
      <c r="C147" s="7">
        <v>26.58</v>
      </c>
      <c r="D147">
        <f t="shared" si="2"/>
        <v>146</v>
      </c>
    </row>
    <row r="148" spans="1:4">
      <c r="A148" s="6" t="s">
        <v>298</v>
      </c>
      <c r="B148" s="6" t="s">
        <v>299</v>
      </c>
      <c r="C148" s="7"/>
      <c r="D148">
        <f t="shared" si="2"/>
        <v>147</v>
      </c>
    </row>
    <row r="149" spans="1:4">
      <c r="A149" s="6" t="s">
        <v>300</v>
      </c>
      <c r="B149" s="6" t="s">
        <v>301</v>
      </c>
      <c r="C149" s="7"/>
      <c r="D149">
        <f t="shared" si="2"/>
        <v>148</v>
      </c>
    </row>
    <row r="150" spans="1:4">
      <c r="A150" s="6" t="s">
        <v>302</v>
      </c>
      <c r="B150" s="6" t="s">
        <v>303</v>
      </c>
      <c r="C150" s="7"/>
      <c r="D150">
        <f t="shared" si="2"/>
        <v>149</v>
      </c>
    </row>
    <row r="151" spans="1:4">
      <c r="A151" s="6" t="s">
        <v>304</v>
      </c>
      <c r="B151" s="6" t="s">
        <v>305</v>
      </c>
      <c r="C151" s="7"/>
      <c r="D151">
        <f t="shared" si="2"/>
        <v>150</v>
      </c>
    </row>
    <row r="152" spans="1:4">
      <c r="A152" s="6" t="s">
        <v>306</v>
      </c>
      <c r="B152" s="6" t="s">
        <v>307</v>
      </c>
      <c r="C152" s="7"/>
      <c r="D152">
        <f t="shared" si="2"/>
        <v>151</v>
      </c>
    </row>
    <row r="153" spans="1:4">
      <c r="A153" s="6" t="s">
        <v>308</v>
      </c>
      <c r="B153" s="6" t="s">
        <v>309</v>
      </c>
      <c r="C153" s="7"/>
      <c r="D153">
        <f t="shared" si="2"/>
        <v>152</v>
      </c>
    </row>
    <row r="154" spans="1:4">
      <c r="A154" s="6" t="s">
        <v>310</v>
      </c>
      <c r="B154" s="6" t="s">
        <v>311</v>
      </c>
      <c r="C154" s="7"/>
      <c r="D154">
        <f t="shared" si="2"/>
        <v>153</v>
      </c>
    </row>
    <row r="155" spans="1:4">
      <c r="A155" s="6" t="s">
        <v>312</v>
      </c>
      <c r="B155" s="6" t="s">
        <v>313</v>
      </c>
      <c r="C155" s="7"/>
      <c r="D155">
        <f t="shared" si="2"/>
        <v>154</v>
      </c>
    </row>
    <row r="156" spans="1:4">
      <c r="A156" s="6" t="s">
        <v>314</v>
      </c>
      <c r="B156" s="6" t="s">
        <v>315</v>
      </c>
      <c r="C156" s="7"/>
      <c r="D156">
        <f t="shared" si="2"/>
        <v>155</v>
      </c>
    </row>
    <row r="157" spans="1:4">
      <c r="A157" s="6" t="s">
        <v>316</v>
      </c>
      <c r="B157" s="6" t="s">
        <v>317</v>
      </c>
      <c r="C157" s="7"/>
      <c r="D157">
        <f t="shared" si="2"/>
        <v>156</v>
      </c>
    </row>
    <row r="158" spans="1:4">
      <c r="A158" s="6" t="s">
        <v>318</v>
      </c>
      <c r="B158" s="6" t="s">
        <v>319</v>
      </c>
      <c r="C158" s="7"/>
      <c r="D158">
        <f t="shared" si="2"/>
        <v>157</v>
      </c>
    </row>
    <row r="159" spans="1:4">
      <c r="A159" s="6" t="s">
        <v>320</v>
      </c>
      <c r="B159" s="6" t="s">
        <v>321</v>
      </c>
      <c r="C159" s="7"/>
      <c r="D159">
        <f t="shared" si="2"/>
        <v>158</v>
      </c>
    </row>
    <row r="160" spans="1:4">
      <c r="A160" s="6" t="s">
        <v>322</v>
      </c>
      <c r="B160" s="6" t="s">
        <v>323</v>
      </c>
      <c r="C160" s="7"/>
      <c r="D160">
        <f t="shared" si="2"/>
        <v>159</v>
      </c>
    </row>
    <row r="161" spans="1:4">
      <c r="A161" s="6" t="s">
        <v>324</v>
      </c>
      <c r="B161" s="6" t="s">
        <v>325</v>
      </c>
      <c r="C161" s="7"/>
      <c r="D161">
        <f t="shared" si="2"/>
        <v>160</v>
      </c>
    </row>
    <row r="162" spans="1:4">
      <c r="A162" s="6" t="s">
        <v>326</v>
      </c>
      <c r="B162" s="6" t="s">
        <v>327</v>
      </c>
      <c r="C162" s="7"/>
      <c r="D162">
        <f t="shared" si="2"/>
        <v>161</v>
      </c>
    </row>
    <row r="163" spans="1:4">
      <c r="A163" s="6" t="s">
        <v>328</v>
      </c>
      <c r="B163" s="6" t="s">
        <v>329</v>
      </c>
      <c r="C163" s="7"/>
      <c r="D163">
        <f t="shared" si="2"/>
        <v>162</v>
      </c>
    </row>
    <row r="164" spans="1:4">
      <c r="A164" s="6" t="s">
        <v>330</v>
      </c>
      <c r="B164" s="6" t="s">
        <v>331</v>
      </c>
      <c r="C164" s="7"/>
      <c r="D164">
        <f t="shared" si="2"/>
        <v>163</v>
      </c>
    </row>
    <row r="165" spans="1:4">
      <c r="A165" s="6" t="s">
        <v>332</v>
      </c>
      <c r="B165" s="6" t="s">
        <v>333</v>
      </c>
      <c r="C165" s="7"/>
      <c r="D165">
        <f t="shared" si="2"/>
        <v>164</v>
      </c>
    </row>
    <row r="166" spans="1:4">
      <c r="A166" s="6" t="s">
        <v>334</v>
      </c>
      <c r="B166" s="6" t="s">
        <v>335</v>
      </c>
      <c r="C166" s="7"/>
      <c r="D166">
        <f t="shared" si="2"/>
        <v>165</v>
      </c>
    </row>
    <row r="167" spans="1:4">
      <c r="A167" s="6" t="s">
        <v>336</v>
      </c>
      <c r="B167" s="6" t="s">
        <v>337</v>
      </c>
      <c r="C167" s="7"/>
      <c r="D167">
        <f t="shared" si="2"/>
        <v>166</v>
      </c>
    </row>
    <row r="168" spans="1:4">
      <c r="A168" s="6" t="s">
        <v>338</v>
      </c>
      <c r="B168" s="6" t="s">
        <v>339</v>
      </c>
      <c r="C168" s="7"/>
      <c r="D168">
        <f t="shared" si="2"/>
        <v>167</v>
      </c>
    </row>
    <row r="169" spans="1:4">
      <c r="A169" s="6" t="s">
        <v>340</v>
      </c>
      <c r="B169" s="6" t="s">
        <v>341</v>
      </c>
      <c r="C169" s="7"/>
      <c r="D169">
        <f t="shared" si="2"/>
        <v>168</v>
      </c>
    </row>
    <row r="170" spans="1:4">
      <c r="A170" s="6" t="s">
        <v>342</v>
      </c>
      <c r="B170" s="6" t="s">
        <v>343</v>
      </c>
      <c r="C170" s="7"/>
      <c r="D170">
        <f t="shared" si="2"/>
        <v>169</v>
      </c>
    </row>
    <row r="171" spans="1:4">
      <c r="A171" s="6" t="s">
        <v>344</v>
      </c>
      <c r="B171" s="6" t="s">
        <v>345</v>
      </c>
      <c r="C171" s="7"/>
      <c r="D171">
        <f t="shared" si="2"/>
        <v>170</v>
      </c>
    </row>
    <row r="172" spans="1:4">
      <c r="A172" s="6" t="s">
        <v>346</v>
      </c>
      <c r="B172" s="6" t="s">
        <v>347</v>
      </c>
      <c r="C172" s="7"/>
      <c r="D172">
        <f t="shared" si="2"/>
        <v>171</v>
      </c>
    </row>
    <row r="173" spans="1:4">
      <c r="A173" s="6" t="s">
        <v>348</v>
      </c>
      <c r="B173" s="6" t="s">
        <v>349</v>
      </c>
      <c r="C173" s="7"/>
      <c r="D173">
        <f t="shared" si="2"/>
        <v>172</v>
      </c>
    </row>
    <row r="174" spans="1:4">
      <c r="A174" s="6" t="s">
        <v>350</v>
      </c>
      <c r="B174" s="6" t="s">
        <v>351</v>
      </c>
      <c r="C174" s="7"/>
      <c r="D174">
        <f t="shared" si="2"/>
        <v>173</v>
      </c>
    </row>
    <row r="175" spans="1:4">
      <c r="A175" s="6" t="s">
        <v>352</v>
      </c>
      <c r="B175" s="6" t="s">
        <v>353</v>
      </c>
      <c r="C175" s="7"/>
      <c r="D175">
        <f t="shared" si="2"/>
        <v>174</v>
      </c>
    </row>
    <row r="176" spans="1:4">
      <c r="A176" s="6" t="s">
        <v>354</v>
      </c>
      <c r="B176" s="6" t="s">
        <v>355</v>
      </c>
      <c r="C176" s="7"/>
      <c r="D176">
        <f t="shared" si="2"/>
        <v>175</v>
      </c>
    </row>
    <row r="177" spans="1:4">
      <c r="A177" s="6" t="s">
        <v>356</v>
      </c>
      <c r="B177" s="6" t="s">
        <v>357</v>
      </c>
      <c r="C177" s="7"/>
      <c r="D177">
        <f t="shared" si="2"/>
        <v>176</v>
      </c>
    </row>
    <row r="178" spans="1:4">
      <c r="A178" s="6" t="s">
        <v>358</v>
      </c>
      <c r="B178" s="6" t="s">
        <v>359</v>
      </c>
      <c r="C178" s="7"/>
      <c r="D178">
        <f t="shared" si="2"/>
        <v>177</v>
      </c>
    </row>
    <row r="179" spans="1:4">
      <c r="A179" s="6" t="s">
        <v>360</v>
      </c>
      <c r="B179" s="6" t="s">
        <v>361</v>
      </c>
      <c r="C179" s="7"/>
      <c r="D179">
        <f t="shared" si="2"/>
        <v>178</v>
      </c>
    </row>
    <row r="180" spans="1:4">
      <c r="A180" s="6" t="s">
        <v>362</v>
      </c>
      <c r="B180" s="6" t="s">
        <v>363</v>
      </c>
      <c r="C180" s="7"/>
      <c r="D180">
        <f t="shared" si="2"/>
        <v>179</v>
      </c>
    </row>
    <row r="181" spans="1:4">
      <c r="A181" s="6" t="s">
        <v>364</v>
      </c>
      <c r="B181" s="6" t="s">
        <v>365</v>
      </c>
      <c r="C181" s="7"/>
      <c r="D181">
        <f t="shared" si="2"/>
        <v>180</v>
      </c>
    </row>
    <row r="182" spans="1:4">
      <c r="A182" s="6" t="s">
        <v>366</v>
      </c>
      <c r="B182" s="6" t="s">
        <v>367</v>
      </c>
      <c r="C182" s="7"/>
      <c r="D182">
        <f t="shared" si="2"/>
        <v>181</v>
      </c>
    </row>
    <row r="183" spans="1:4">
      <c r="A183" s="6" t="s">
        <v>368</v>
      </c>
      <c r="B183" s="6" t="s">
        <v>369</v>
      </c>
      <c r="C183" s="7"/>
      <c r="D183">
        <f t="shared" si="2"/>
        <v>182</v>
      </c>
    </row>
    <row r="184" spans="1:4">
      <c r="A184" s="6" t="s">
        <v>370</v>
      </c>
      <c r="B184" s="6" t="s">
        <v>371</v>
      </c>
      <c r="C184" s="7"/>
      <c r="D184">
        <f t="shared" si="2"/>
        <v>183</v>
      </c>
    </row>
    <row r="185" spans="1:4">
      <c r="A185" s="6" t="s">
        <v>372</v>
      </c>
      <c r="B185" s="6" t="s">
        <v>373</v>
      </c>
      <c r="C185" s="7"/>
      <c r="D185">
        <f t="shared" si="2"/>
        <v>184</v>
      </c>
    </row>
    <row r="186" spans="1:4">
      <c r="A186" s="6" t="s">
        <v>374</v>
      </c>
      <c r="B186" s="6" t="s">
        <v>375</v>
      </c>
      <c r="C186" s="7"/>
      <c r="D186">
        <f t="shared" si="2"/>
        <v>185</v>
      </c>
    </row>
    <row r="187" spans="1:4">
      <c r="A187" s="6" t="s">
        <v>376</v>
      </c>
      <c r="B187" s="6" t="s">
        <v>377</v>
      </c>
      <c r="C187" s="7"/>
      <c r="D187">
        <f t="shared" si="2"/>
        <v>186</v>
      </c>
    </row>
    <row r="188" spans="1:4">
      <c r="A188" s="6" t="s">
        <v>378</v>
      </c>
      <c r="B188" s="6" t="s">
        <v>379</v>
      </c>
      <c r="C188" s="7"/>
      <c r="D188">
        <f t="shared" si="2"/>
        <v>187</v>
      </c>
    </row>
    <row r="189" spans="1:4">
      <c r="A189" s="6" t="s">
        <v>380</v>
      </c>
      <c r="B189" s="6" t="s">
        <v>381</v>
      </c>
      <c r="C189" s="7"/>
      <c r="D189">
        <f t="shared" si="2"/>
        <v>188</v>
      </c>
    </row>
    <row r="190" spans="1:4">
      <c r="A190" s="6" t="s">
        <v>382</v>
      </c>
      <c r="B190" s="6" t="s">
        <v>383</v>
      </c>
      <c r="C190" s="7"/>
      <c r="D190">
        <f t="shared" si="2"/>
        <v>189</v>
      </c>
    </row>
    <row r="191" spans="1:4">
      <c r="A191" s="6" t="s">
        <v>384</v>
      </c>
      <c r="B191" s="6" t="s">
        <v>385</v>
      </c>
      <c r="C191" s="7"/>
      <c r="D191">
        <f t="shared" si="2"/>
        <v>190</v>
      </c>
    </row>
    <row r="192" spans="1:4">
      <c r="A192" s="6" t="s">
        <v>386</v>
      </c>
      <c r="B192" s="6" t="s">
        <v>387</v>
      </c>
      <c r="C192" s="7"/>
      <c r="D192">
        <f t="shared" si="2"/>
        <v>191</v>
      </c>
    </row>
    <row r="193" spans="1:4">
      <c r="A193" s="6" t="s">
        <v>388</v>
      </c>
      <c r="B193" s="6" t="s">
        <v>389</v>
      </c>
      <c r="C193" s="7"/>
      <c r="D193">
        <f t="shared" si="2"/>
        <v>192</v>
      </c>
    </row>
    <row r="194" spans="1:4">
      <c r="A194" s="6" t="s">
        <v>390</v>
      </c>
      <c r="B194" s="6" t="s">
        <v>391</v>
      </c>
      <c r="C194" s="7"/>
      <c r="D194">
        <f t="shared" si="2"/>
        <v>193</v>
      </c>
    </row>
    <row r="195" spans="1:4">
      <c r="A195" s="6" t="s">
        <v>392</v>
      </c>
      <c r="B195" s="6" t="s">
        <v>393</v>
      </c>
      <c r="C195" s="7"/>
      <c r="D195">
        <f t="shared" ref="D195:D237" si="3">ROW()-1</f>
        <v>194</v>
      </c>
    </row>
    <row r="196" spans="1:4">
      <c r="A196" s="6" t="s">
        <v>394</v>
      </c>
      <c r="B196" s="6" t="s">
        <v>395</v>
      </c>
      <c r="C196" s="7"/>
      <c r="D196">
        <f t="shared" si="3"/>
        <v>195</v>
      </c>
    </row>
    <row r="197" spans="1:4">
      <c r="A197" s="6" t="s">
        <v>396</v>
      </c>
      <c r="B197" s="6" t="s">
        <v>397</v>
      </c>
      <c r="C197" s="7"/>
      <c r="D197">
        <f t="shared" si="3"/>
        <v>196</v>
      </c>
    </row>
    <row r="198" spans="1:4">
      <c r="A198" s="6" t="s">
        <v>398</v>
      </c>
      <c r="B198" s="6" t="s">
        <v>399</v>
      </c>
      <c r="C198" s="7"/>
      <c r="D198">
        <f t="shared" si="3"/>
        <v>197</v>
      </c>
    </row>
    <row r="199" spans="1:4">
      <c r="A199" s="6" t="s">
        <v>400</v>
      </c>
      <c r="B199" s="6" t="s">
        <v>401</v>
      </c>
      <c r="C199" s="7"/>
      <c r="D199">
        <f t="shared" si="3"/>
        <v>198</v>
      </c>
    </row>
    <row r="200" spans="1:4">
      <c r="A200" s="6" t="s">
        <v>402</v>
      </c>
      <c r="B200" s="6" t="s">
        <v>403</v>
      </c>
      <c r="C200" s="7"/>
      <c r="D200">
        <f t="shared" si="3"/>
        <v>199</v>
      </c>
    </row>
    <row r="201" spans="1:4">
      <c r="A201" s="6" t="s">
        <v>404</v>
      </c>
      <c r="B201" s="6" t="s">
        <v>405</v>
      </c>
      <c r="C201" s="7"/>
      <c r="D201">
        <f t="shared" si="3"/>
        <v>200</v>
      </c>
    </row>
    <row r="202" spans="1:4">
      <c r="A202" s="6" t="s">
        <v>406</v>
      </c>
      <c r="B202" s="6" t="s">
        <v>407</v>
      </c>
      <c r="C202" s="7"/>
      <c r="D202">
        <f t="shared" si="3"/>
        <v>201</v>
      </c>
    </row>
    <row r="203" spans="1:4">
      <c r="A203" s="6" t="s">
        <v>408</v>
      </c>
      <c r="B203" s="6" t="s">
        <v>409</v>
      </c>
      <c r="C203" s="7"/>
      <c r="D203">
        <f t="shared" si="3"/>
        <v>202</v>
      </c>
    </row>
    <row r="204" spans="1:4">
      <c r="A204" s="6" t="s">
        <v>410</v>
      </c>
      <c r="B204" s="6" t="s">
        <v>411</v>
      </c>
      <c r="C204" s="7"/>
      <c r="D204">
        <f t="shared" si="3"/>
        <v>203</v>
      </c>
    </row>
    <row r="205" spans="1:4">
      <c r="A205" s="6" t="s">
        <v>412</v>
      </c>
      <c r="B205" s="6" t="s">
        <v>413</v>
      </c>
      <c r="C205" s="7"/>
      <c r="D205">
        <f t="shared" si="3"/>
        <v>204</v>
      </c>
    </row>
    <row r="206" spans="1:4">
      <c r="A206" s="6" t="s">
        <v>414</v>
      </c>
      <c r="B206" s="6" t="s">
        <v>415</v>
      </c>
      <c r="C206" s="7"/>
      <c r="D206">
        <f t="shared" si="3"/>
        <v>205</v>
      </c>
    </row>
    <row r="207" spans="1:4">
      <c r="A207" s="6" t="s">
        <v>416</v>
      </c>
      <c r="B207" s="6" t="s">
        <v>417</v>
      </c>
      <c r="C207" s="7"/>
      <c r="D207">
        <f t="shared" si="3"/>
        <v>206</v>
      </c>
    </row>
    <row r="208" spans="1:4">
      <c r="A208" s="6" t="s">
        <v>418</v>
      </c>
      <c r="B208" s="6" t="s">
        <v>419</v>
      </c>
      <c r="C208" s="7"/>
      <c r="D208">
        <f t="shared" si="3"/>
        <v>207</v>
      </c>
    </row>
    <row r="209" spans="1:4">
      <c r="A209" s="6" t="s">
        <v>420</v>
      </c>
      <c r="B209" s="6" t="s">
        <v>421</v>
      </c>
      <c r="C209" s="7"/>
      <c r="D209">
        <f t="shared" si="3"/>
        <v>208</v>
      </c>
    </row>
    <row r="210" spans="1:4">
      <c r="A210" s="6" t="s">
        <v>422</v>
      </c>
      <c r="B210" s="6" t="s">
        <v>423</v>
      </c>
      <c r="C210" s="7"/>
      <c r="D210">
        <f t="shared" si="3"/>
        <v>209</v>
      </c>
    </row>
    <row r="211" spans="1:4">
      <c r="A211" s="6" t="s">
        <v>424</v>
      </c>
      <c r="B211" s="6" t="s">
        <v>425</v>
      </c>
      <c r="C211" s="7"/>
      <c r="D211">
        <f t="shared" si="3"/>
        <v>210</v>
      </c>
    </row>
    <row r="212" spans="1:4">
      <c r="A212" s="6" t="s">
        <v>426</v>
      </c>
      <c r="B212" s="6" t="s">
        <v>427</v>
      </c>
      <c r="C212" s="7"/>
      <c r="D212">
        <f t="shared" si="3"/>
        <v>211</v>
      </c>
    </row>
    <row r="213" spans="1:4">
      <c r="A213" s="6" t="s">
        <v>428</v>
      </c>
      <c r="B213" s="6" t="s">
        <v>429</v>
      </c>
      <c r="C213" s="7"/>
      <c r="D213">
        <f t="shared" si="3"/>
        <v>212</v>
      </c>
    </row>
    <row r="214" spans="1:4">
      <c r="A214" s="6" t="s">
        <v>430</v>
      </c>
      <c r="B214" s="6" t="s">
        <v>431</v>
      </c>
      <c r="C214" s="7"/>
      <c r="D214">
        <f t="shared" si="3"/>
        <v>213</v>
      </c>
    </row>
    <row r="215" spans="1:4">
      <c r="A215" s="6" t="s">
        <v>432</v>
      </c>
      <c r="B215" s="6" t="s">
        <v>433</v>
      </c>
      <c r="C215" s="7"/>
      <c r="D215">
        <f t="shared" si="3"/>
        <v>214</v>
      </c>
    </row>
    <row r="216" spans="1:4">
      <c r="A216" s="6" t="s">
        <v>434</v>
      </c>
      <c r="B216" s="6" t="s">
        <v>435</v>
      </c>
      <c r="C216" s="7"/>
      <c r="D216">
        <f t="shared" si="3"/>
        <v>215</v>
      </c>
    </row>
    <row r="217" spans="1:4">
      <c r="A217" s="6" t="s">
        <v>436</v>
      </c>
      <c r="B217" s="6" t="s">
        <v>437</v>
      </c>
      <c r="C217" s="7"/>
      <c r="D217">
        <f t="shared" si="3"/>
        <v>216</v>
      </c>
    </row>
    <row r="218" spans="1:4">
      <c r="A218" s="6" t="s">
        <v>438</v>
      </c>
      <c r="B218" s="6" t="s">
        <v>439</v>
      </c>
      <c r="C218" s="7"/>
      <c r="D218">
        <f t="shared" si="3"/>
        <v>217</v>
      </c>
    </row>
    <row r="219" spans="1:4">
      <c r="A219" s="6" t="s">
        <v>440</v>
      </c>
      <c r="B219" s="6" t="s">
        <v>441</v>
      </c>
      <c r="C219" s="7"/>
      <c r="D219">
        <f t="shared" si="3"/>
        <v>218</v>
      </c>
    </row>
    <row r="220" spans="1:4">
      <c r="A220" s="6" t="s">
        <v>442</v>
      </c>
      <c r="B220" s="6" t="s">
        <v>443</v>
      </c>
      <c r="C220" s="7"/>
      <c r="D220">
        <f t="shared" si="3"/>
        <v>219</v>
      </c>
    </row>
    <row r="221" spans="1:4">
      <c r="A221" s="6" t="s">
        <v>444</v>
      </c>
      <c r="B221" s="6" t="s">
        <v>445</v>
      </c>
      <c r="C221" s="7"/>
      <c r="D221">
        <f t="shared" si="3"/>
        <v>220</v>
      </c>
    </row>
    <row r="222" spans="1:4">
      <c r="A222" s="6" t="s">
        <v>446</v>
      </c>
      <c r="B222" s="6" t="s">
        <v>447</v>
      </c>
      <c r="C222" s="7"/>
      <c r="D222">
        <f t="shared" si="3"/>
        <v>221</v>
      </c>
    </row>
    <row r="223" spans="1:4">
      <c r="A223" s="6" t="s">
        <v>448</v>
      </c>
      <c r="B223" s="6" t="s">
        <v>449</v>
      </c>
      <c r="C223" s="7"/>
      <c r="D223">
        <f t="shared" si="3"/>
        <v>222</v>
      </c>
    </row>
    <row r="224" spans="1:4">
      <c r="A224" s="6" t="s">
        <v>450</v>
      </c>
      <c r="B224" s="6" t="s">
        <v>451</v>
      </c>
      <c r="C224" s="7"/>
      <c r="D224">
        <f t="shared" si="3"/>
        <v>223</v>
      </c>
    </row>
    <row r="225" spans="1:4">
      <c r="A225" s="6" t="s">
        <v>452</v>
      </c>
      <c r="B225" s="6" t="s">
        <v>453</v>
      </c>
      <c r="C225" s="7"/>
      <c r="D225">
        <f t="shared" si="3"/>
        <v>224</v>
      </c>
    </row>
    <row r="226" spans="1:4">
      <c r="A226" s="6" t="s">
        <v>454</v>
      </c>
      <c r="B226" s="6" t="s">
        <v>455</v>
      </c>
      <c r="C226" s="7"/>
      <c r="D226">
        <f t="shared" si="3"/>
        <v>225</v>
      </c>
    </row>
    <row r="227" spans="1:4">
      <c r="A227" s="6" t="s">
        <v>456</v>
      </c>
      <c r="B227" s="6" t="s">
        <v>457</v>
      </c>
      <c r="C227" s="7"/>
      <c r="D227">
        <f t="shared" si="3"/>
        <v>226</v>
      </c>
    </row>
    <row r="228" spans="1:4">
      <c r="A228" s="6" t="s">
        <v>458</v>
      </c>
      <c r="B228" s="6" t="s">
        <v>459</v>
      </c>
      <c r="C228" s="7"/>
      <c r="D228">
        <f t="shared" si="3"/>
        <v>227</v>
      </c>
    </row>
    <row r="229" spans="1:4">
      <c r="A229" s="6" t="s">
        <v>460</v>
      </c>
      <c r="B229" s="6" t="s">
        <v>461</v>
      </c>
      <c r="C229" s="7"/>
      <c r="D229">
        <f t="shared" si="3"/>
        <v>228</v>
      </c>
    </row>
    <row r="230" spans="1:4">
      <c r="A230" s="6" t="s">
        <v>462</v>
      </c>
      <c r="B230" s="6" t="s">
        <v>463</v>
      </c>
      <c r="C230" s="7"/>
      <c r="D230">
        <f t="shared" si="3"/>
        <v>229</v>
      </c>
    </row>
    <row r="231" spans="1:4">
      <c r="A231" s="6" t="s">
        <v>464</v>
      </c>
      <c r="B231" s="6" t="s">
        <v>465</v>
      </c>
      <c r="C231" s="7"/>
      <c r="D231">
        <f t="shared" si="3"/>
        <v>230</v>
      </c>
    </row>
    <row r="232" spans="1:4">
      <c r="A232" s="6" t="s">
        <v>466</v>
      </c>
      <c r="B232" s="6" t="s">
        <v>467</v>
      </c>
      <c r="C232" s="7"/>
      <c r="D232">
        <f t="shared" si="3"/>
        <v>231</v>
      </c>
    </row>
    <row r="233" spans="1:4">
      <c r="A233" s="6" t="s">
        <v>468</v>
      </c>
      <c r="B233" s="6" t="s">
        <v>469</v>
      </c>
      <c r="C233" s="7"/>
      <c r="D233">
        <f t="shared" si="3"/>
        <v>232</v>
      </c>
    </row>
    <row r="234" spans="1:4">
      <c r="A234" s="6" t="s">
        <v>470</v>
      </c>
      <c r="B234" s="6" t="s">
        <v>471</v>
      </c>
      <c r="C234" s="7"/>
      <c r="D234">
        <f t="shared" si="3"/>
        <v>233</v>
      </c>
    </row>
    <row r="235" spans="1:4">
      <c r="A235" s="6" t="s">
        <v>472</v>
      </c>
      <c r="B235" s="6" t="s">
        <v>473</v>
      </c>
      <c r="C235" s="7"/>
      <c r="D235">
        <f t="shared" si="3"/>
        <v>234</v>
      </c>
    </row>
    <row r="236" spans="1:4">
      <c r="A236" s="11" t="s">
        <v>474</v>
      </c>
      <c r="B236" s="11" t="s">
        <v>475</v>
      </c>
      <c r="C236" s="12"/>
      <c r="D236">
        <f t="shared" si="3"/>
        <v>235</v>
      </c>
    </row>
    <row r="237" spans="1:4">
      <c r="A237" s="11" t="s">
        <v>476</v>
      </c>
      <c r="B237" s="11" t="s">
        <v>477</v>
      </c>
      <c r="C237" s="12"/>
      <c r="D237">
        <f t="shared" si="3"/>
        <v>236</v>
      </c>
    </row>
  </sheetData>
  <sortState ref="A2:D237">
    <sortCondition descending="1" ref="C2:C237"/>
  </sortState>
  <phoneticPr fontId="2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Zhiwei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 Wong</dc:creator>
  <cp:lastModifiedBy>Cameron Wong</cp:lastModifiedBy>
  <dcterms:created xsi:type="dcterms:W3CDTF">2019-03-27T06:49:53Z</dcterms:created>
  <dcterms:modified xsi:type="dcterms:W3CDTF">2019-03-27T07:21:04Z</dcterms:modified>
</cp:coreProperties>
</file>